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3" i="1"/>
  <c r="F3" i="1"/>
</calcChain>
</file>

<file path=xl/sharedStrings.xml><?xml version="1.0" encoding="utf-8"?>
<sst xmlns="http://schemas.openxmlformats.org/spreadsheetml/2006/main" count="514" uniqueCount="234">
  <si>
    <t>گزارش تفصیلی هزینه کرد اعتبارات هزینه ای (اختصاصی و عمومی) و سایر منابع (به تفکیک فصول و ریز فصل هزینه ها)
 اداره کل آموزش فنی و حرفه ای استان خوزستان - سال مالی منتهی به 1402/12/28</t>
  </si>
  <si>
    <t>ردیف</t>
  </si>
  <si>
    <t>شماره</t>
  </si>
  <si>
    <t>شرح</t>
  </si>
  <si>
    <t>بدهکار جاری</t>
  </si>
  <si>
    <t>بستانکار جاری</t>
  </si>
  <si>
    <t>61001</t>
  </si>
  <si>
    <t>هزینه جبران خدمت کارکنان</t>
  </si>
  <si>
    <t>10101</t>
  </si>
  <si>
    <t>... ریزفصل هزینه: حقوق ثابت/مبنا کارکنان رسمی و پیمانی</t>
  </si>
  <si>
    <t>10102</t>
  </si>
  <si>
    <t>... ریزفصل هزینه: حقوق دستمزد کارکنان مشمول قانون کار</t>
  </si>
  <si>
    <t>10103</t>
  </si>
  <si>
    <t>... ریزفصل هزینه: دستمزد مامورین و حقوق سربازان وظیفه شاغل در دستگاه های دولتی</t>
  </si>
  <si>
    <t>10106</t>
  </si>
  <si>
    <t>... ریزفصل هزینه: حق التدریس شاغلین</t>
  </si>
  <si>
    <t>10108</t>
  </si>
  <si>
    <t>... ریزفصل هزینه: ذخیره مرخصی کارکنان رسمی و پیمانی</t>
  </si>
  <si>
    <t>10201</t>
  </si>
  <si>
    <t>... ریزفصل هزینه: عیدی کارکنان تابع قانون کار</t>
  </si>
  <si>
    <t>... ریزفصل هزینه: عیدی رسمی و پیمانی</t>
  </si>
  <si>
    <t>10211</t>
  </si>
  <si>
    <t>... ریزفصل هزینه: اضافه کار و کشیک (رسمی و پیمانی)</t>
  </si>
  <si>
    <t>10228</t>
  </si>
  <si>
    <t>... ریزفصل هزینه: حق الزحمه آزمون درون سازمانی</t>
  </si>
  <si>
    <t>1</t>
  </si>
  <si>
    <t>...... مرکز هزینه: ذیحسابی</t>
  </si>
  <si>
    <t>61002</t>
  </si>
  <si>
    <t>هزینه استفاده ازکالاهاوخدمات</t>
  </si>
  <si>
    <t>20100</t>
  </si>
  <si>
    <t>... ریزفصل هزینه: ماموریت داخلی و خارجی</t>
  </si>
  <si>
    <t>20101</t>
  </si>
  <si>
    <t>... ریزفصل هزینه: هزینه سفر</t>
  </si>
  <si>
    <t>20104</t>
  </si>
  <si>
    <t>... ریزفصل هزینه: بهای بلیط مسافرت</t>
  </si>
  <si>
    <t>20200</t>
  </si>
  <si>
    <t>... ریزفصل هزینه: حق الزحمه انجام خدمات قراردادی</t>
  </si>
  <si>
    <t>20201</t>
  </si>
  <si>
    <t>... ریزفصل هزینه: خدمات قراردادی اشخاص کار معین</t>
  </si>
  <si>
    <t>20202</t>
  </si>
  <si>
    <t>... ریزفصل هزینه: حق التدریس آزاد</t>
  </si>
  <si>
    <t>20203</t>
  </si>
  <si>
    <t>... ریزفصل هزینه: حق القدم ائمه جماعات</t>
  </si>
  <si>
    <t>... ریزفصل هزینه: دهه فجر</t>
  </si>
  <si>
    <t>... ریزفصل هزینه: بسیج</t>
  </si>
  <si>
    <t>20207</t>
  </si>
  <si>
    <t>... ریزفصل هزینه: اضافه کار وسایر پرداخت های مستمر نیروهای قراردادی</t>
  </si>
  <si>
    <t>20210</t>
  </si>
  <si>
    <t>... ریزفصل هزینه: قراردادخدمات پشتیبانی</t>
  </si>
  <si>
    <t>20212</t>
  </si>
  <si>
    <t>... ریزفصل هزینه: حق الزحمه آزمون برون سازمانی</t>
  </si>
  <si>
    <t>... ریزفصل هزینه: اردوی آماده سازی مسابقات ملی مهارت</t>
  </si>
  <si>
    <t>20213</t>
  </si>
  <si>
    <t>... ریزفصل هزینه: عیدی کارکنان قراردادی</t>
  </si>
  <si>
    <t>20304</t>
  </si>
  <si>
    <t>... ریزفصل هزینه: حمل ونقل نامه ها و امانات پستی</t>
  </si>
  <si>
    <t>20306</t>
  </si>
  <si>
    <t>... ریزفصل هزینه: تلفن و فکس</t>
  </si>
  <si>
    <t>20308</t>
  </si>
  <si>
    <t>... ریزفصل هزینه: ارتباطات ماهواره ای و اینترنت</t>
  </si>
  <si>
    <t>20400</t>
  </si>
  <si>
    <t>... ریزفصل هزینه: نگهداری وتعمیر دارایی های ثابت</t>
  </si>
  <si>
    <t>20500</t>
  </si>
  <si>
    <t>... ریزفصل هزینه: نگهداری وتعمییر وسائل اداری</t>
  </si>
  <si>
    <t>20600</t>
  </si>
  <si>
    <t>... ریزفصل هزینه: چاپ و خرید نشریات و مطبوعات</t>
  </si>
  <si>
    <t>20700</t>
  </si>
  <si>
    <t>... ریزفصل هزینه: تصویر برداری و تبلیغات</t>
  </si>
  <si>
    <t>20801</t>
  </si>
  <si>
    <t>... ریزفصل هزینه: هزینه پذیرایی و غذا</t>
  </si>
  <si>
    <t>20904</t>
  </si>
  <si>
    <t>... ریزفصل هزینه: هزینه های قضائی</t>
  </si>
  <si>
    <t>21002</t>
  </si>
  <si>
    <t>... ریزفصل هزینه: هزینه انتقال وجوه</t>
  </si>
  <si>
    <t>21101</t>
  </si>
  <si>
    <t>... ریزفصل هزینه: آب (آشامیدنی وتصفیه شده) ویخ</t>
  </si>
  <si>
    <t>21102</t>
  </si>
  <si>
    <t>... ریزفصل هزینه: سوختهای فسیلی (نفت سفید.بنزین.گازوئیل.گاز.نفت کوره)</t>
  </si>
  <si>
    <t>21103</t>
  </si>
  <si>
    <t>... ریزفصل هزینه: برق</t>
  </si>
  <si>
    <t>21200</t>
  </si>
  <si>
    <t>... ریزفصل هزینه: موادولوازم مصرف شدنی</t>
  </si>
  <si>
    <t>21202</t>
  </si>
  <si>
    <t>... ریزفصل هزینه: ابزارویراق(کلید.قفل.دستگیره....)</t>
  </si>
  <si>
    <t>21203</t>
  </si>
  <si>
    <t>... ریزفصل هزینه: لوازم سرویس های بهداشتی (شیرآب.سیفون....)</t>
  </si>
  <si>
    <t>21204</t>
  </si>
  <si>
    <t>... ریزفصل هزینه: موادشوینده(صابون .مایع دستشوئی. مایع ظرفشوئی. پودرهای شوینده...)</t>
  </si>
  <si>
    <t>21205</t>
  </si>
  <si>
    <t>... ریزفصل هزینه: لوازم یدکی(مربوط به وسائط نقلیه وماشین آلات وتجهیزات)</t>
  </si>
  <si>
    <t>21206</t>
  </si>
  <si>
    <t>... ریزفصل هزینه: لوازم اداری (کاغذ.مقوا و لوازم التحریر)</t>
  </si>
  <si>
    <t>21207</t>
  </si>
  <si>
    <t>... ریزفصل هزینه: موادغذائی و مصرفی آشپزخانه</t>
  </si>
  <si>
    <t>21209</t>
  </si>
  <si>
    <t>... ریزفصل هزینه: لوازم خواب وپوشاک</t>
  </si>
  <si>
    <t>21210</t>
  </si>
  <si>
    <t>... ریزفصل هزینه: سایرموادوکالاهای مصرف شدنی</t>
  </si>
  <si>
    <t>21300</t>
  </si>
  <si>
    <t>... ریزفصل هزینه: هزینه های مطالعاتی و تحقیقاتی</t>
  </si>
  <si>
    <t>21303</t>
  </si>
  <si>
    <t>... ریزفصل هزینه: خریدکتاب.نشریات.نرم افزارهای رایانه ای .فیلم های ویدیوئی.وسایرلوازم وابزارمشابه</t>
  </si>
  <si>
    <t>2</t>
  </si>
  <si>
    <t>...... مرکز هزینه: تدارکات</t>
  </si>
  <si>
    <t>3</t>
  </si>
  <si>
    <t>...... مرکز هزینه: مرکز آبادان</t>
  </si>
  <si>
    <t>4</t>
  </si>
  <si>
    <t>...... مرکز هزینه: مرکز آغاجاری</t>
  </si>
  <si>
    <t>5</t>
  </si>
  <si>
    <t>...... مرکز هزینه: مرکز امیدیه</t>
  </si>
  <si>
    <t>6</t>
  </si>
  <si>
    <t>...... مرکز هزینه: مرکز ایذه</t>
  </si>
  <si>
    <t>7</t>
  </si>
  <si>
    <t>...... مرکز هزینه: مرکز بهبهان</t>
  </si>
  <si>
    <t>8</t>
  </si>
  <si>
    <t>...... مرکز هزینه: مرکز باغملک</t>
  </si>
  <si>
    <t>9</t>
  </si>
  <si>
    <t>...... مرکز هزینه: مرکز رامشیر</t>
  </si>
  <si>
    <t>10</t>
  </si>
  <si>
    <t>...... مرکز هزینه: مرکز رامهرمز</t>
  </si>
  <si>
    <t>11</t>
  </si>
  <si>
    <t>...... مرکز هزینه: مرکز خرمشهر</t>
  </si>
  <si>
    <t>12</t>
  </si>
  <si>
    <t>...... مرکز هزینه: مرکز دشت آزادگان</t>
  </si>
  <si>
    <t>13</t>
  </si>
  <si>
    <t>...... مرکز هزینه: مرکز شوش</t>
  </si>
  <si>
    <t>14</t>
  </si>
  <si>
    <t>...... مرکز هزینه: مرکز شوشتر</t>
  </si>
  <si>
    <t>15</t>
  </si>
  <si>
    <t>...... مرکز هزینه: مرکز شادگان</t>
  </si>
  <si>
    <t>16</t>
  </si>
  <si>
    <t>...... مرکز هزینه: مرکز دزفول</t>
  </si>
  <si>
    <t>17</t>
  </si>
  <si>
    <t>...... مرکز هزینه: مرکز سنجش و ارزشیابی مهارت</t>
  </si>
  <si>
    <t>19</t>
  </si>
  <si>
    <t>...... مرکز هزینه: مرکز امام علی</t>
  </si>
  <si>
    <t>20</t>
  </si>
  <si>
    <t>...... مرکز هزینه: مرکز امام هادی</t>
  </si>
  <si>
    <t>21</t>
  </si>
  <si>
    <t>...... مرکز هزینه: مرکز خواهران کوثر</t>
  </si>
  <si>
    <t>22</t>
  </si>
  <si>
    <t>...... مرکز هزینه: مرکز خوارزمی</t>
  </si>
  <si>
    <t>23</t>
  </si>
  <si>
    <t>...... مرکز هزینه: مرکز غدیر</t>
  </si>
  <si>
    <t>24</t>
  </si>
  <si>
    <t>...... مرکز هزینه: مرکز مسجدسلیمان</t>
  </si>
  <si>
    <t>25</t>
  </si>
  <si>
    <t>...... مرکز هزینه: مرکز لالی</t>
  </si>
  <si>
    <t>26</t>
  </si>
  <si>
    <t>...... مرکز هزینه: مرکز هفتکل</t>
  </si>
  <si>
    <t>27</t>
  </si>
  <si>
    <t>...... مرکز هزینه: مرکز هویزه</t>
  </si>
  <si>
    <t>28</t>
  </si>
  <si>
    <t>...... مرکز هزینه: مرکز ویس</t>
  </si>
  <si>
    <t>29</t>
  </si>
  <si>
    <t>...... مرکز هزینه: مرکز گتوند</t>
  </si>
  <si>
    <t>30</t>
  </si>
  <si>
    <t>...... مرکز هزینه: مرکز ماهشهر</t>
  </si>
  <si>
    <t>31</t>
  </si>
  <si>
    <t>...... مرکز هزینه: مرکز کارون</t>
  </si>
  <si>
    <t>32</t>
  </si>
  <si>
    <t>...... مرکز هزینه: مرکز هندیجان</t>
  </si>
  <si>
    <t>33</t>
  </si>
  <si>
    <t>...... مرکز هزینه: مرکز اندیمشک</t>
  </si>
  <si>
    <t>35</t>
  </si>
  <si>
    <t>...... مرکز هزینه: مرکز اندیکا</t>
  </si>
  <si>
    <t>61005</t>
  </si>
  <si>
    <t>هزینه ناشی از کمکهای بلاعوض</t>
  </si>
  <si>
    <t>50302</t>
  </si>
  <si>
    <t>... ریزفصل هزینه: غیرسرمایه ای</t>
  </si>
  <si>
    <t>61006</t>
  </si>
  <si>
    <t>هزینه رفاه اجتماعی</t>
  </si>
  <si>
    <t>60101</t>
  </si>
  <si>
    <t>... ریزفصل هزینه: بازنشستگی سهم دولت(کارفرما)</t>
  </si>
  <si>
    <t>60102</t>
  </si>
  <si>
    <t>... ریزفصل هزینه: حق بیمه سهم کارفرمایی مشمولین قانون تامین اجتماعی</t>
  </si>
  <si>
    <t>60106</t>
  </si>
  <si>
    <t>... ریزفصل هزینه: بیمه عمر رسمی، پیمانی، قراردادی و تابع قانون کار</t>
  </si>
  <si>
    <t>60200</t>
  </si>
  <si>
    <t>... ریزفصل هزینه: کمکهای رفاهی کارمندان دولت</t>
  </si>
  <si>
    <t>60202</t>
  </si>
  <si>
    <t>... ریزفصل هزینه: کمک هزینه ایاب و ذهاب</t>
  </si>
  <si>
    <t>60203</t>
  </si>
  <si>
    <t>... ریزفصل هزینه: کمک هزینه مهدکودک</t>
  </si>
  <si>
    <t>60204</t>
  </si>
  <si>
    <t>... ریزفصل هزینه: کمک هزینه درمان (دارو.پزشکی.دندانپزشکی وصورتحساب بیمارستان و..)</t>
  </si>
  <si>
    <t>60206</t>
  </si>
  <si>
    <t>... ریزفصل هزینه: هزینه کارکنان فوت شده شامل حمل جنازه، کفن و دفن و مراسم ترحیم</t>
  </si>
  <si>
    <t>60207</t>
  </si>
  <si>
    <t>... ریزفصل هزینه: کمک هزینه ازدواج</t>
  </si>
  <si>
    <t>60209</t>
  </si>
  <si>
    <t>... ریزفصل هزینه: کمک رفاهی نیروهای قراردادی</t>
  </si>
  <si>
    <t>60210</t>
  </si>
  <si>
    <t>... ریزفصل هزینه: بیمه سرباز معلم</t>
  </si>
  <si>
    <t>60213</t>
  </si>
  <si>
    <t>... ریزفصل هزینه: سایر کمک های رفاهی کارمندان رسمی و پیمانی</t>
  </si>
  <si>
    <t>60214</t>
  </si>
  <si>
    <t>... ریزفصل هزینه: پاداش پایان خدمت</t>
  </si>
  <si>
    <t>... ریزفصل هزینه: صندوق پس انداز کارکنان رسمی و پیمانی</t>
  </si>
  <si>
    <t>60505</t>
  </si>
  <si>
    <t>... ریزفصل هزینه: پرداخت بیمه عمر و حوادث بازنشستگان</t>
  </si>
  <si>
    <t>60506</t>
  </si>
  <si>
    <t>... ریزفصل هزینه: کمک هزینه ازدواج و فوت بازنشستگان</t>
  </si>
  <si>
    <t>60507</t>
  </si>
  <si>
    <t>... ریزفصل هزینه: حق بیمه درمان پایه ایثارگران بازنشسته (سهم بیمه شده)</t>
  </si>
  <si>
    <t>60508</t>
  </si>
  <si>
    <t>... ریزفصل هزینه: سایر کمک های رفاهی بازنشستگان</t>
  </si>
  <si>
    <t>61007</t>
  </si>
  <si>
    <t>سایر هزینه ها</t>
  </si>
  <si>
    <t>70300</t>
  </si>
  <si>
    <t>... ریزفصل هزینه: سایر هزینه های متفرقه</t>
  </si>
  <si>
    <t>70302</t>
  </si>
  <si>
    <t>... ریزفصل هزینه: جرایمی که توسط یک واحد دولتی برای سطوح دیگر وضع شود.</t>
  </si>
  <si>
    <t>... ریزفصل هزینه: جرائم تامین اجتماعی</t>
  </si>
  <si>
    <t>... ریزفصل هزینه: جرائم صندوق بازنشستگی</t>
  </si>
  <si>
    <t>70308</t>
  </si>
  <si>
    <t>... ریزفصل هزینه: دیون پرسنلی</t>
  </si>
  <si>
    <t>70309</t>
  </si>
  <si>
    <t>... ریزفصل هزینه: دیون غیرپرسنلی (دیون و تعهدات مربوط به بازنشستگان و ...)</t>
  </si>
  <si>
    <t>70310</t>
  </si>
  <si>
    <t>... ریزفصل هزینه: بیمه وسائط نقلیه و ساختمان و تجهیزات</t>
  </si>
  <si>
    <t>18</t>
  </si>
  <si>
    <t>...... مرکز هزینه: مرکز عین دو</t>
  </si>
  <si>
    <t>36</t>
  </si>
  <si>
    <t>...... مرکز هزینه: کارشناسان طرح</t>
  </si>
  <si>
    <t>44</t>
  </si>
  <si>
    <t>...... مرکز هزینه: اداره کل</t>
  </si>
  <si>
    <t>61008</t>
  </si>
  <si>
    <t>هزینه مصرف سرمایه های ثابت</t>
  </si>
  <si>
    <t>80000</t>
  </si>
  <si>
    <t>... ریزفصل هزینه: فصل هشم - مصرف سرمایه های ثابت(استهلاک)</t>
  </si>
  <si>
    <t xml:space="preserve">بدهکار جاری </t>
  </si>
  <si>
    <t xml:space="preserve">بستکار جاری </t>
  </si>
  <si>
    <t>گزارش تفصیلی هزینه کرد اعتبارات هزینه ای (اختصاصی و عمومی) و سایر منابع (به تفکیک فصول و ریز فصل هزینه ها)
 اداره کل آموزش فنی و حرفه ای استان خوزستان - سال مالی منتهی به 1403/12/20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</si>
</sst>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5"/>
      <color rgb="FF0000FF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rightToLeft="1" tabSelected="1" workbookViewId="0">
      <selection activeCell="J6" sqref="J6"/>
    </sheetView>
  </sheetViews>
  <sheetFormatPr defaultColWidth="9.88671875" defaultRowHeight="20.399999999999999" x14ac:dyDescent="0.65"/>
  <cols>
    <col min="1" max="1" width="5.77734375" style="11" bestFit="1" customWidth="1"/>
    <col min="2" max="2" width="10.88671875" style="16" customWidth="1"/>
    <col min="3" max="3" width="70.44140625" style="16" bestFit="1" customWidth="1"/>
    <col min="4" max="4" width="20.6640625" style="17" hidden="1" customWidth="1"/>
    <col min="5" max="5" width="21.109375" style="17" hidden="1" customWidth="1"/>
    <col min="6" max="6" width="26" style="11" hidden="1" customWidth="1"/>
    <col min="7" max="8" width="26" style="11" customWidth="1"/>
    <col min="9" max="256" width="9.88671875" style="11"/>
    <col min="257" max="257" width="5.77734375" style="11" bestFit="1" customWidth="1"/>
    <col min="258" max="258" width="6.33203125" style="11" bestFit="1" customWidth="1"/>
    <col min="259" max="259" width="70.44140625" style="11" bestFit="1" customWidth="1"/>
    <col min="260" max="260" width="18.77734375" style="11" customWidth="1"/>
    <col min="261" max="261" width="15.77734375" style="11" customWidth="1"/>
    <col min="262" max="512" width="9.88671875" style="11"/>
    <col min="513" max="513" width="5.77734375" style="11" bestFit="1" customWidth="1"/>
    <col min="514" max="514" width="6.33203125" style="11" bestFit="1" customWidth="1"/>
    <col min="515" max="515" width="70.44140625" style="11" bestFit="1" customWidth="1"/>
    <col min="516" max="516" width="18.77734375" style="11" customWidth="1"/>
    <col min="517" max="517" width="15.77734375" style="11" customWidth="1"/>
    <col min="518" max="768" width="9.88671875" style="11"/>
    <col min="769" max="769" width="5.77734375" style="11" bestFit="1" customWidth="1"/>
    <col min="770" max="770" width="6.33203125" style="11" bestFit="1" customWidth="1"/>
    <col min="771" max="771" width="70.44140625" style="11" bestFit="1" customWidth="1"/>
    <col min="772" max="772" width="18.77734375" style="11" customWidth="1"/>
    <col min="773" max="773" width="15.77734375" style="11" customWidth="1"/>
    <col min="774" max="1024" width="9.88671875" style="11"/>
    <col min="1025" max="1025" width="5.77734375" style="11" bestFit="1" customWidth="1"/>
    <col min="1026" max="1026" width="6.33203125" style="11" bestFit="1" customWidth="1"/>
    <col min="1027" max="1027" width="70.44140625" style="11" bestFit="1" customWidth="1"/>
    <col min="1028" max="1028" width="18.77734375" style="11" customWidth="1"/>
    <col min="1029" max="1029" width="15.77734375" style="11" customWidth="1"/>
    <col min="1030" max="1280" width="9.88671875" style="11"/>
    <col min="1281" max="1281" width="5.77734375" style="11" bestFit="1" customWidth="1"/>
    <col min="1282" max="1282" width="6.33203125" style="11" bestFit="1" customWidth="1"/>
    <col min="1283" max="1283" width="70.44140625" style="11" bestFit="1" customWidth="1"/>
    <col min="1284" max="1284" width="18.77734375" style="11" customWidth="1"/>
    <col min="1285" max="1285" width="15.77734375" style="11" customWidth="1"/>
    <col min="1286" max="1536" width="9.88671875" style="11"/>
    <col min="1537" max="1537" width="5.77734375" style="11" bestFit="1" customWidth="1"/>
    <col min="1538" max="1538" width="6.33203125" style="11" bestFit="1" customWidth="1"/>
    <col min="1539" max="1539" width="70.44140625" style="11" bestFit="1" customWidth="1"/>
    <col min="1540" max="1540" width="18.77734375" style="11" customWidth="1"/>
    <col min="1541" max="1541" width="15.77734375" style="11" customWidth="1"/>
    <col min="1542" max="1792" width="9.88671875" style="11"/>
    <col min="1793" max="1793" width="5.77734375" style="11" bestFit="1" customWidth="1"/>
    <col min="1794" max="1794" width="6.33203125" style="11" bestFit="1" customWidth="1"/>
    <col min="1795" max="1795" width="70.44140625" style="11" bestFit="1" customWidth="1"/>
    <col min="1796" max="1796" width="18.77734375" style="11" customWidth="1"/>
    <col min="1797" max="1797" width="15.77734375" style="11" customWidth="1"/>
    <col min="1798" max="2048" width="9.88671875" style="11"/>
    <col min="2049" max="2049" width="5.77734375" style="11" bestFit="1" customWidth="1"/>
    <col min="2050" max="2050" width="6.33203125" style="11" bestFit="1" customWidth="1"/>
    <col min="2051" max="2051" width="70.44140625" style="11" bestFit="1" customWidth="1"/>
    <col min="2052" max="2052" width="18.77734375" style="11" customWidth="1"/>
    <col min="2053" max="2053" width="15.77734375" style="11" customWidth="1"/>
    <col min="2054" max="2304" width="9.88671875" style="11"/>
    <col min="2305" max="2305" width="5.77734375" style="11" bestFit="1" customWidth="1"/>
    <col min="2306" max="2306" width="6.33203125" style="11" bestFit="1" customWidth="1"/>
    <col min="2307" max="2307" width="70.44140625" style="11" bestFit="1" customWidth="1"/>
    <col min="2308" max="2308" width="18.77734375" style="11" customWidth="1"/>
    <col min="2309" max="2309" width="15.77734375" style="11" customWidth="1"/>
    <col min="2310" max="2560" width="9.88671875" style="11"/>
    <col min="2561" max="2561" width="5.77734375" style="11" bestFit="1" customWidth="1"/>
    <col min="2562" max="2562" width="6.33203125" style="11" bestFit="1" customWidth="1"/>
    <col min="2563" max="2563" width="70.44140625" style="11" bestFit="1" customWidth="1"/>
    <col min="2564" max="2564" width="18.77734375" style="11" customWidth="1"/>
    <col min="2565" max="2565" width="15.77734375" style="11" customWidth="1"/>
    <col min="2566" max="2816" width="9.88671875" style="11"/>
    <col min="2817" max="2817" width="5.77734375" style="11" bestFit="1" customWidth="1"/>
    <col min="2818" max="2818" width="6.33203125" style="11" bestFit="1" customWidth="1"/>
    <col min="2819" max="2819" width="70.44140625" style="11" bestFit="1" customWidth="1"/>
    <col min="2820" max="2820" width="18.77734375" style="11" customWidth="1"/>
    <col min="2821" max="2821" width="15.77734375" style="11" customWidth="1"/>
    <col min="2822" max="3072" width="9.88671875" style="11"/>
    <col min="3073" max="3073" width="5.77734375" style="11" bestFit="1" customWidth="1"/>
    <col min="3074" max="3074" width="6.33203125" style="11" bestFit="1" customWidth="1"/>
    <col min="3075" max="3075" width="70.44140625" style="11" bestFit="1" customWidth="1"/>
    <col min="3076" max="3076" width="18.77734375" style="11" customWidth="1"/>
    <col min="3077" max="3077" width="15.77734375" style="11" customWidth="1"/>
    <col min="3078" max="3328" width="9.88671875" style="11"/>
    <col min="3329" max="3329" width="5.77734375" style="11" bestFit="1" customWidth="1"/>
    <col min="3330" max="3330" width="6.33203125" style="11" bestFit="1" customWidth="1"/>
    <col min="3331" max="3331" width="70.44140625" style="11" bestFit="1" customWidth="1"/>
    <col min="3332" max="3332" width="18.77734375" style="11" customWidth="1"/>
    <col min="3333" max="3333" width="15.77734375" style="11" customWidth="1"/>
    <col min="3334" max="3584" width="9.88671875" style="11"/>
    <col min="3585" max="3585" width="5.77734375" style="11" bestFit="1" customWidth="1"/>
    <col min="3586" max="3586" width="6.33203125" style="11" bestFit="1" customWidth="1"/>
    <col min="3587" max="3587" width="70.44140625" style="11" bestFit="1" customWidth="1"/>
    <col min="3588" max="3588" width="18.77734375" style="11" customWidth="1"/>
    <col min="3589" max="3589" width="15.77734375" style="11" customWidth="1"/>
    <col min="3590" max="3840" width="9.88671875" style="11"/>
    <col min="3841" max="3841" width="5.77734375" style="11" bestFit="1" customWidth="1"/>
    <col min="3842" max="3842" width="6.33203125" style="11" bestFit="1" customWidth="1"/>
    <col min="3843" max="3843" width="70.44140625" style="11" bestFit="1" customWidth="1"/>
    <col min="3844" max="3844" width="18.77734375" style="11" customWidth="1"/>
    <col min="3845" max="3845" width="15.77734375" style="11" customWidth="1"/>
    <col min="3846" max="4096" width="9.88671875" style="11"/>
    <col min="4097" max="4097" width="5.77734375" style="11" bestFit="1" customWidth="1"/>
    <col min="4098" max="4098" width="6.33203125" style="11" bestFit="1" customWidth="1"/>
    <col min="4099" max="4099" width="70.44140625" style="11" bestFit="1" customWidth="1"/>
    <col min="4100" max="4100" width="18.77734375" style="11" customWidth="1"/>
    <col min="4101" max="4101" width="15.77734375" style="11" customWidth="1"/>
    <col min="4102" max="4352" width="9.88671875" style="11"/>
    <col min="4353" max="4353" width="5.77734375" style="11" bestFit="1" customWidth="1"/>
    <col min="4354" max="4354" width="6.33203125" style="11" bestFit="1" customWidth="1"/>
    <col min="4355" max="4355" width="70.44140625" style="11" bestFit="1" customWidth="1"/>
    <col min="4356" max="4356" width="18.77734375" style="11" customWidth="1"/>
    <col min="4357" max="4357" width="15.77734375" style="11" customWidth="1"/>
    <col min="4358" max="4608" width="9.88671875" style="11"/>
    <col min="4609" max="4609" width="5.77734375" style="11" bestFit="1" customWidth="1"/>
    <col min="4610" max="4610" width="6.33203125" style="11" bestFit="1" customWidth="1"/>
    <col min="4611" max="4611" width="70.44140625" style="11" bestFit="1" customWidth="1"/>
    <col min="4612" max="4612" width="18.77734375" style="11" customWidth="1"/>
    <col min="4613" max="4613" width="15.77734375" style="11" customWidth="1"/>
    <col min="4614" max="4864" width="9.88671875" style="11"/>
    <col min="4865" max="4865" width="5.77734375" style="11" bestFit="1" customWidth="1"/>
    <col min="4866" max="4866" width="6.33203125" style="11" bestFit="1" customWidth="1"/>
    <col min="4867" max="4867" width="70.44140625" style="11" bestFit="1" customWidth="1"/>
    <col min="4868" max="4868" width="18.77734375" style="11" customWidth="1"/>
    <col min="4869" max="4869" width="15.77734375" style="11" customWidth="1"/>
    <col min="4870" max="5120" width="9.88671875" style="11"/>
    <col min="5121" max="5121" width="5.77734375" style="11" bestFit="1" customWidth="1"/>
    <col min="5122" max="5122" width="6.33203125" style="11" bestFit="1" customWidth="1"/>
    <col min="5123" max="5123" width="70.44140625" style="11" bestFit="1" customWidth="1"/>
    <col min="5124" max="5124" width="18.77734375" style="11" customWidth="1"/>
    <col min="5125" max="5125" width="15.77734375" style="11" customWidth="1"/>
    <col min="5126" max="5376" width="9.88671875" style="11"/>
    <col min="5377" max="5377" width="5.77734375" style="11" bestFit="1" customWidth="1"/>
    <col min="5378" max="5378" width="6.33203125" style="11" bestFit="1" customWidth="1"/>
    <col min="5379" max="5379" width="70.44140625" style="11" bestFit="1" customWidth="1"/>
    <col min="5380" max="5380" width="18.77734375" style="11" customWidth="1"/>
    <col min="5381" max="5381" width="15.77734375" style="11" customWidth="1"/>
    <col min="5382" max="5632" width="9.88671875" style="11"/>
    <col min="5633" max="5633" width="5.77734375" style="11" bestFit="1" customWidth="1"/>
    <col min="5634" max="5634" width="6.33203125" style="11" bestFit="1" customWidth="1"/>
    <col min="5635" max="5635" width="70.44140625" style="11" bestFit="1" customWidth="1"/>
    <col min="5636" max="5636" width="18.77734375" style="11" customWidth="1"/>
    <col min="5637" max="5637" width="15.77734375" style="11" customWidth="1"/>
    <col min="5638" max="5888" width="9.88671875" style="11"/>
    <col min="5889" max="5889" width="5.77734375" style="11" bestFit="1" customWidth="1"/>
    <col min="5890" max="5890" width="6.33203125" style="11" bestFit="1" customWidth="1"/>
    <col min="5891" max="5891" width="70.44140625" style="11" bestFit="1" customWidth="1"/>
    <col min="5892" max="5892" width="18.77734375" style="11" customWidth="1"/>
    <col min="5893" max="5893" width="15.77734375" style="11" customWidth="1"/>
    <col min="5894" max="6144" width="9.88671875" style="11"/>
    <col min="6145" max="6145" width="5.77734375" style="11" bestFit="1" customWidth="1"/>
    <col min="6146" max="6146" width="6.33203125" style="11" bestFit="1" customWidth="1"/>
    <col min="6147" max="6147" width="70.44140625" style="11" bestFit="1" customWidth="1"/>
    <col min="6148" max="6148" width="18.77734375" style="11" customWidth="1"/>
    <col min="6149" max="6149" width="15.77734375" style="11" customWidth="1"/>
    <col min="6150" max="6400" width="9.88671875" style="11"/>
    <col min="6401" max="6401" width="5.77734375" style="11" bestFit="1" customWidth="1"/>
    <col min="6402" max="6402" width="6.33203125" style="11" bestFit="1" customWidth="1"/>
    <col min="6403" max="6403" width="70.44140625" style="11" bestFit="1" customWidth="1"/>
    <col min="6404" max="6404" width="18.77734375" style="11" customWidth="1"/>
    <col min="6405" max="6405" width="15.77734375" style="11" customWidth="1"/>
    <col min="6406" max="6656" width="9.88671875" style="11"/>
    <col min="6657" max="6657" width="5.77734375" style="11" bestFit="1" customWidth="1"/>
    <col min="6658" max="6658" width="6.33203125" style="11" bestFit="1" customWidth="1"/>
    <col min="6659" max="6659" width="70.44140625" style="11" bestFit="1" customWidth="1"/>
    <col min="6660" max="6660" width="18.77734375" style="11" customWidth="1"/>
    <col min="6661" max="6661" width="15.77734375" style="11" customWidth="1"/>
    <col min="6662" max="6912" width="9.88671875" style="11"/>
    <col min="6913" max="6913" width="5.77734375" style="11" bestFit="1" customWidth="1"/>
    <col min="6914" max="6914" width="6.33203125" style="11" bestFit="1" customWidth="1"/>
    <col min="6915" max="6915" width="70.44140625" style="11" bestFit="1" customWidth="1"/>
    <col min="6916" max="6916" width="18.77734375" style="11" customWidth="1"/>
    <col min="6917" max="6917" width="15.77734375" style="11" customWidth="1"/>
    <col min="6918" max="7168" width="9.88671875" style="11"/>
    <col min="7169" max="7169" width="5.77734375" style="11" bestFit="1" customWidth="1"/>
    <col min="7170" max="7170" width="6.33203125" style="11" bestFit="1" customWidth="1"/>
    <col min="7171" max="7171" width="70.44140625" style="11" bestFit="1" customWidth="1"/>
    <col min="7172" max="7172" width="18.77734375" style="11" customWidth="1"/>
    <col min="7173" max="7173" width="15.77734375" style="11" customWidth="1"/>
    <col min="7174" max="7424" width="9.88671875" style="11"/>
    <col min="7425" max="7425" width="5.77734375" style="11" bestFit="1" customWidth="1"/>
    <col min="7426" max="7426" width="6.33203125" style="11" bestFit="1" customWidth="1"/>
    <col min="7427" max="7427" width="70.44140625" style="11" bestFit="1" customWidth="1"/>
    <col min="7428" max="7428" width="18.77734375" style="11" customWidth="1"/>
    <col min="7429" max="7429" width="15.77734375" style="11" customWidth="1"/>
    <col min="7430" max="7680" width="9.88671875" style="11"/>
    <col min="7681" max="7681" width="5.77734375" style="11" bestFit="1" customWidth="1"/>
    <col min="7682" max="7682" width="6.33203125" style="11" bestFit="1" customWidth="1"/>
    <col min="7683" max="7683" width="70.44140625" style="11" bestFit="1" customWidth="1"/>
    <col min="7684" max="7684" width="18.77734375" style="11" customWidth="1"/>
    <col min="7685" max="7685" width="15.77734375" style="11" customWidth="1"/>
    <col min="7686" max="7936" width="9.88671875" style="11"/>
    <col min="7937" max="7937" width="5.77734375" style="11" bestFit="1" customWidth="1"/>
    <col min="7938" max="7938" width="6.33203125" style="11" bestFit="1" customWidth="1"/>
    <col min="7939" max="7939" width="70.44140625" style="11" bestFit="1" customWidth="1"/>
    <col min="7940" max="7940" width="18.77734375" style="11" customWidth="1"/>
    <col min="7941" max="7941" width="15.77734375" style="11" customWidth="1"/>
    <col min="7942" max="8192" width="9.88671875" style="11"/>
    <col min="8193" max="8193" width="5.77734375" style="11" bestFit="1" customWidth="1"/>
    <col min="8194" max="8194" width="6.33203125" style="11" bestFit="1" customWidth="1"/>
    <col min="8195" max="8195" width="70.44140625" style="11" bestFit="1" customWidth="1"/>
    <col min="8196" max="8196" width="18.77734375" style="11" customWidth="1"/>
    <col min="8197" max="8197" width="15.77734375" style="11" customWidth="1"/>
    <col min="8198" max="8448" width="9.88671875" style="11"/>
    <col min="8449" max="8449" width="5.77734375" style="11" bestFit="1" customWidth="1"/>
    <col min="8450" max="8450" width="6.33203125" style="11" bestFit="1" customWidth="1"/>
    <col min="8451" max="8451" width="70.44140625" style="11" bestFit="1" customWidth="1"/>
    <col min="8452" max="8452" width="18.77734375" style="11" customWidth="1"/>
    <col min="8453" max="8453" width="15.77734375" style="11" customWidth="1"/>
    <col min="8454" max="8704" width="9.88671875" style="11"/>
    <col min="8705" max="8705" width="5.77734375" style="11" bestFit="1" customWidth="1"/>
    <col min="8706" max="8706" width="6.33203125" style="11" bestFit="1" customWidth="1"/>
    <col min="8707" max="8707" width="70.44140625" style="11" bestFit="1" customWidth="1"/>
    <col min="8708" max="8708" width="18.77734375" style="11" customWidth="1"/>
    <col min="8709" max="8709" width="15.77734375" style="11" customWidth="1"/>
    <col min="8710" max="8960" width="9.88671875" style="11"/>
    <col min="8961" max="8961" width="5.77734375" style="11" bestFit="1" customWidth="1"/>
    <col min="8962" max="8962" width="6.33203125" style="11" bestFit="1" customWidth="1"/>
    <col min="8963" max="8963" width="70.44140625" style="11" bestFit="1" customWidth="1"/>
    <col min="8964" max="8964" width="18.77734375" style="11" customWidth="1"/>
    <col min="8965" max="8965" width="15.77734375" style="11" customWidth="1"/>
    <col min="8966" max="9216" width="9.88671875" style="11"/>
    <col min="9217" max="9217" width="5.77734375" style="11" bestFit="1" customWidth="1"/>
    <col min="9218" max="9218" width="6.33203125" style="11" bestFit="1" customWidth="1"/>
    <col min="9219" max="9219" width="70.44140625" style="11" bestFit="1" customWidth="1"/>
    <col min="9220" max="9220" width="18.77734375" style="11" customWidth="1"/>
    <col min="9221" max="9221" width="15.77734375" style="11" customWidth="1"/>
    <col min="9222" max="9472" width="9.88671875" style="11"/>
    <col min="9473" max="9473" width="5.77734375" style="11" bestFit="1" customWidth="1"/>
    <col min="9474" max="9474" width="6.33203125" style="11" bestFit="1" customWidth="1"/>
    <col min="9475" max="9475" width="70.44140625" style="11" bestFit="1" customWidth="1"/>
    <col min="9476" max="9476" width="18.77734375" style="11" customWidth="1"/>
    <col min="9477" max="9477" width="15.77734375" style="11" customWidth="1"/>
    <col min="9478" max="9728" width="9.88671875" style="11"/>
    <col min="9729" max="9729" width="5.77734375" style="11" bestFit="1" customWidth="1"/>
    <col min="9730" max="9730" width="6.33203125" style="11" bestFit="1" customWidth="1"/>
    <col min="9731" max="9731" width="70.44140625" style="11" bestFit="1" customWidth="1"/>
    <col min="9732" max="9732" width="18.77734375" style="11" customWidth="1"/>
    <col min="9733" max="9733" width="15.77734375" style="11" customWidth="1"/>
    <col min="9734" max="9984" width="9.88671875" style="11"/>
    <col min="9985" max="9985" width="5.77734375" style="11" bestFit="1" customWidth="1"/>
    <col min="9986" max="9986" width="6.33203125" style="11" bestFit="1" customWidth="1"/>
    <col min="9987" max="9987" width="70.44140625" style="11" bestFit="1" customWidth="1"/>
    <col min="9988" max="9988" width="18.77734375" style="11" customWidth="1"/>
    <col min="9989" max="9989" width="15.77734375" style="11" customWidth="1"/>
    <col min="9990" max="10240" width="9.88671875" style="11"/>
    <col min="10241" max="10241" width="5.77734375" style="11" bestFit="1" customWidth="1"/>
    <col min="10242" max="10242" width="6.33203125" style="11" bestFit="1" customWidth="1"/>
    <col min="10243" max="10243" width="70.44140625" style="11" bestFit="1" customWidth="1"/>
    <col min="10244" max="10244" width="18.77734375" style="11" customWidth="1"/>
    <col min="10245" max="10245" width="15.77734375" style="11" customWidth="1"/>
    <col min="10246" max="10496" width="9.88671875" style="11"/>
    <col min="10497" max="10497" width="5.77734375" style="11" bestFit="1" customWidth="1"/>
    <col min="10498" max="10498" width="6.33203125" style="11" bestFit="1" customWidth="1"/>
    <col min="10499" max="10499" width="70.44140625" style="11" bestFit="1" customWidth="1"/>
    <col min="10500" max="10500" width="18.77734375" style="11" customWidth="1"/>
    <col min="10501" max="10501" width="15.77734375" style="11" customWidth="1"/>
    <col min="10502" max="10752" width="9.88671875" style="11"/>
    <col min="10753" max="10753" width="5.77734375" style="11" bestFit="1" customWidth="1"/>
    <col min="10754" max="10754" width="6.33203125" style="11" bestFit="1" customWidth="1"/>
    <col min="10755" max="10755" width="70.44140625" style="11" bestFit="1" customWidth="1"/>
    <col min="10756" max="10756" width="18.77734375" style="11" customWidth="1"/>
    <col min="10757" max="10757" width="15.77734375" style="11" customWidth="1"/>
    <col min="10758" max="11008" width="9.88671875" style="11"/>
    <col min="11009" max="11009" width="5.77734375" style="11" bestFit="1" customWidth="1"/>
    <col min="11010" max="11010" width="6.33203125" style="11" bestFit="1" customWidth="1"/>
    <col min="11011" max="11011" width="70.44140625" style="11" bestFit="1" customWidth="1"/>
    <col min="11012" max="11012" width="18.77734375" style="11" customWidth="1"/>
    <col min="11013" max="11013" width="15.77734375" style="11" customWidth="1"/>
    <col min="11014" max="11264" width="9.88671875" style="11"/>
    <col min="11265" max="11265" width="5.77734375" style="11" bestFit="1" customWidth="1"/>
    <col min="11266" max="11266" width="6.33203125" style="11" bestFit="1" customWidth="1"/>
    <col min="11267" max="11267" width="70.44140625" style="11" bestFit="1" customWidth="1"/>
    <col min="11268" max="11268" width="18.77734375" style="11" customWidth="1"/>
    <col min="11269" max="11269" width="15.77734375" style="11" customWidth="1"/>
    <col min="11270" max="11520" width="9.88671875" style="11"/>
    <col min="11521" max="11521" width="5.77734375" style="11" bestFit="1" customWidth="1"/>
    <col min="11522" max="11522" width="6.33203125" style="11" bestFit="1" customWidth="1"/>
    <col min="11523" max="11523" width="70.44140625" style="11" bestFit="1" customWidth="1"/>
    <col min="11524" max="11524" width="18.77734375" style="11" customWidth="1"/>
    <col min="11525" max="11525" width="15.77734375" style="11" customWidth="1"/>
    <col min="11526" max="11776" width="9.88671875" style="11"/>
    <col min="11777" max="11777" width="5.77734375" style="11" bestFit="1" customWidth="1"/>
    <col min="11778" max="11778" width="6.33203125" style="11" bestFit="1" customWidth="1"/>
    <col min="11779" max="11779" width="70.44140625" style="11" bestFit="1" customWidth="1"/>
    <col min="11780" max="11780" width="18.77734375" style="11" customWidth="1"/>
    <col min="11781" max="11781" width="15.77734375" style="11" customWidth="1"/>
    <col min="11782" max="12032" width="9.88671875" style="11"/>
    <col min="12033" max="12033" width="5.77734375" style="11" bestFit="1" customWidth="1"/>
    <col min="12034" max="12034" width="6.33203125" style="11" bestFit="1" customWidth="1"/>
    <col min="12035" max="12035" width="70.44140625" style="11" bestFit="1" customWidth="1"/>
    <col min="12036" max="12036" width="18.77734375" style="11" customWidth="1"/>
    <col min="12037" max="12037" width="15.77734375" style="11" customWidth="1"/>
    <col min="12038" max="12288" width="9.88671875" style="11"/>
    <col min="12289" max="12289" width="5.77734375" style="11" bestFit="1" customWidth="1"/>
    <col min="12290" max="12290" width="6.33203125" style="11" bestFit="1" customWidth="1"/>
    <col min="12291" max="12291" width="70.44140625" style="11" bestFit="1" customWidth="1"/>
    <col min="12292" max="12292" width="18.77734375" style="11" customWidth="1"/>
    <col min="12293" max="12293" width="15.77734375" style="11" customWidth="1"/>
    <col min="12294" max="12544" width="9.88671875" style="11"/>
    <col min="12545" max="12545" width="5.77734375" style="11" bestFit="1" customWidth="1"/>
    <col min="12546" max="12546" width="6.33203125" style="11" bestFit="1" customWidth="1"/>
    <col min="12547" max="12547" width="70.44140625" style="11" bestFit="1" customWidth="1"/>
    <col min="12548" max="12548" width="18.77734375" style="11" customWidth="1"/>
    <col min="12549" max="12549" width="15.77734375" style="11" customWidth="1"/>
    <col min="12550" max="12800" width="9.88671875" style="11"/>
    <col min="12801" max="12801" width="5.77734375" style="11" bestFit="1" customWidth="1"/>
    <col min="12802" max="12802" width="6.33203125" style="11" bestFit="1" customWidth="1"/>
    <col min="12803" max="12803" width="70.44140625" style="11" bestFit="1" customWidth="1"/>
    <col min="12804" max="12804" width="18.77734375" style="11" customWidth="1"/>
    <col min="12805" max="12805" width="15.77734375" style="11" customWidth="1"/>
    <col min="12806" max="13056" width="9.88671875" style="11"/>
    <col min="13057" max="13057" width="5.77734375" style="11" bestFit="1" customWidth="1"/>
    <col min="13058" max="13058" width="6.33203125" style="11" bestFit="1" customWidth="1"/>
    <col min="13059" max="13059" width="70.44140625" style="11" bestFit="1" customWidth="1"/>
    <col min="13060" max="13060" width="18.77734375" style="11" customWidth="1"/>
    <col min="13061" max="13061" width="15.77734375" style="11" customWidth="1"/>
    <col min="13062" max="13312" width="9.88671875" style="11"/>
    <col min="13313" max="13313" width="5.77734375" style="11" bestFit="1" customWidth="1"/>
    <col min="13314" max="13314" width="6.33203125" style="11" bestFit="1" customWidth="1"/>
    <col min="13315" max="13315" width="70.44140625" style="11" bestFit="1" customWidth="1"/>
    <col min="13316" max="13316" width="18.77734375" style="11" customWidth="1"/>
    <col min="13317" max="13317" width="15.77734375" style="11" customWidth="1"/>
    <col min="13318" max="13568" width="9.88671875" style="11"/>
    <col min="13569" max="13569" width="5.77734375" style="11" bestFit="1" customWidth="1"/>
    <col min="13570" max="13570" width="6.33203125" style="11" bestFit="1" customWidth="1"/>
    <col min="13571" max="13571" width="70.44140625" style="11" bestFit="1" customWidth="1"/>
    <col min="13572" max="13572" width="18.77734375" style="11" customWidth="1"/>
    <col min="13573" max="13573" width="15.77734375" style="11" customWidth="1"/>
    <col min="13574" max="13824" width="9.88671875" style="11"/>
    <col min="13825" max="13825" width="5.77734375" style="11" bestFit="1" customWidth="1"/>
    <col min="13826" max="13826" width="6.33203125" style="11" bestFit="1" customWidth="1"/>
    <col min="13827" max="13827" width="70.44140625" style="11" bestFit="1" customWidth="1"/>
    <col min="13828" max="13828" width="18.77734375" style="11" customWidth="1"/>
    <col min="13829" max="13829" width="15.77734375" style="11" customWidth="1"/>
    <col min="13830" max="14080" width="9.88671875" style="11"/>
    <col min="14081" max="14081" width="5.77734375" style="11" bestFit="1" customWidth="1"/>
    <col min="14082" max="14082" width="6.33203125" style="11" bestFit="1" customWidth="1"/>
    <col min="14083" max="14083" width="70.44140625" style="11" bestFit="1" customWidth="1"/>
    <col min="14084" max="14084" width="18.77734375" style="11" customWidth="1"/>
    <col min="14085" max="14085" width="15.77734375" style="11" customWidth="1"/>
    <col min="14086" max="14336" width="9.88671875" style="11"/>
    <col min="14337" max="14337" width="5.77734375" style="11" bestFit="1" customWidth="1"/>
    <col min="14338" max="14338" width="6.33203125" style="11" bestFit="1" customWidth="1"/>
    <col min="14339" max="14339" width="70.44140625" style="11" bestFit="1" customWidth="1"/>
    <col min="14340" max="14340" width="18.77734375" style="11" customWidth="1"/>
    <col min="14341" max="14341" width="15.77734375" style="11" customWidth="1"/>
    <col min="14342" max="14592" width="9.88671875" style="11"/>
    <col min="14593" max="14593" width="5.77734375" style="11" bestFit="1" customWidth="1"/>
    <col min="14594" max="14594" width="6.33203125" style="11" bestFit="1" customWidth="1"/>
    <col min="14595" max="14595" width="70.44140625" style="11" bestFit="1" customWidth="1"/>
    <col min="14596" max="14596" width="18.77734375" style="11" customWidth="1"/>
    <col min="14597" max="14597" width="15.77734375" style="11" customWidth="1"/>
    <col min="14598" max="14848" width="9.88671875" style="11"/>
    <col min="14849" max="14849" width="5.77734375" style="11" bestFit="1" customWidth="1"/>
    <col min="14850" max="14850" width="6.33203125" style="11" bestFit="1" customWidth="1"/>
    <col min="14851" max="14851" width="70.44140625" style="11" bestFit="1" customWidth="1"/>
    <col min="14852" max="14852" width="18.77734375" style="11" customWidth="1"/>
    <col min="14853" max="14853" width="15.77734375" style="11" customWidth="1"/>
    <col min="14854" max="15104" width="9.88671875" style="11"/>
    <col min="15105" max="15105" width="5.77734375" style="11" bestFit="1" customWidth="1"/>
    <col min="15106" max="15106" width="6.33203125" style="11" bestFit="1" customWidth="1"/>
    <col min="15107" max="15107" width="70.44140625" style="11" bestFit="1" customWidth="1"/>
    <col min="15108" max="15108" width="18.77734375" style="11" customWidth="1"/>
    <col min="15109" max="15109" width="15.77734375" style="11" customWidth="1"/>
    <col min="15110" max="15360" width="9.88671875" style="11"/>
    <col min="15361" max="15361" width="5.77734375" style="11" bestFit="1" customWidth="1"/>
    <col min="15362" max="15362" width="6.33203125" style="11" bestFit="1" customWidth="1"/>
    <col min="15363" max="15363" width="70.44140625" style="11" bestFit="1" customWidth="1"/>
    <col min="15364" max="15364" width="18.77734375" style="11" customWidth="1"/>
    <col min="15365" max="15365" width="15.77734375" style="11" customWidth="1"/>
    <col min="15366" max="15616" width="9.88671875" style="11"/>
    <col min="15617" max="15617" width="5.77734375" style="11" bestFit="1" customWidth="1"/>
    <col min="15618" max="15618" width="6.33203125" style="11" bestFit="1" customWidth="1"/>
    <col min="15619" max="15619" width="70.44140625" style="11" bestFit="1" customWidth="1"/>
    <col min="15620" max="15620" width="18.77734375" style="11" customWidth="1"/>
    <col min="15621" max="15621" width="15.77734375" style="11" customWidth="1"/>
    <col min="15622" max="15872" width="9.88671875" style="11"/>
    <col min="15873" max="15873" width="5.77734375" style="11" bestFit="1" customWidth="1"/>
    <col min="15874" max="15874" width="6.33203125" style="11" bestFit="1" customWidth="1"/>
    <col min="15875" max="15875" width="70.44140625" style="11" bestFit="1" customWidth="1"/>
    <col min="15876" max="15876" width="18.77734375" style="11" customWidth="1"/>
    <col min="15877" max="15877" width="15.77734375" style="11" customWidth="1"/>
    <col min="15878" max="16128" width="9.88671875" style="11"/>
    <col min="16129" max="16129" width="5.77734375" style="11" bestFit="1" customWidth="1"/>
    <col min="16130" max="16130" width="6.33203125" style="11" bestFit="1" customWidth="1"/>
    <col min="16131" max="16131" width="70.44140625" style="11" bestFit="1" customWidth="1"/>
    <col min="16132" max="16132" width="18.77734375" style="11" customWidth="1"/>
    <col min="16133" max="16133" width="15.77734375" style="11" customWidth="1"/>
    <col min="16134" max="16384" width="9.88671875" style="11"/>
  </cols>
  <sheetData>
    <row r="1" spans="1:8" ht="65.25" customHeight="1" x14ac:dyDescent="0.65">
      <c r="A1" s="18" t="s">
        <v>233</v>
      </c>
      <c r="B1" s="19"/>
      <c r="C1" s="19"/>
      <c r="D1" s="19"/>
      <c r="E1" s="19"/>
      <c r="F1" s="19"/>
      <c r="G1" s="19"/>
      <c r="H1" s="19"/>
    </row>
    <row r="2" spans="1:8" s="13" customFormat="1" ht="25.2" x14ac:dyDescent="0.8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12"/>
      <c r="G2" s="12" t="s">
        <v>231</v>
      </c>
      <c r="H2" s="12" t="s">
        <v>232</v>
      </c>
    </row>
    <row r="3" spans="1:8" x14ac:dyDescent="0.65">
      <c r="A3" s="6">
        <v>1</v>
      </c>
      <c r="B3" s="7" t="s">
        <v>6</v>
      </c>
      <c r="C3" s="7" t="s">
        <v>7</v>
      </c>
      <c r="D3" s="8">
        <v>773713599066</v>
      </c>
      <c r="E3" s="9">
        <v>0</v>
      </c>
      <c r="F3" s="8">
        <f>D3*30%</f>
        <v>232114079719.79999</v>
      </c>
      <c r="G3" s="14">
        <f>D3+F3</f>
        <v>1005827678785.8</v>
      </c>
      <c r="H3" s="15"/>
    </row>
    <row r="4" spans="1:8" x14ac:dyDescent="0.65">
      <c r="A4" s="6">
        <v>2</v>
      </c>
      <c r="B4" s="7" t="s">
        <v>8</v>
      </c>
      <c r="C4" s="7" t="s">
        <v>9</v>
      </c>
      <c r="D4" s="8">
        <v>696002677083</v>
      </c>
      <c r="E4" s="9">
        <v>0</v>
      </c>
      <c r="F4" s="8"/>
      <c r="G4" s="14">
        <f t="shared" ref="G4:G67" si="0">D4+F4</f>
        <v>696002677083</v>
      </c>
      <c r="H4" s="15"/>
    </row>
    <row r="5" spans="1:8" x14ac:dyDescent="0.65">
      <c r="A5" s="6">
        <v>3</v>
      </c>
      <c r="B5" s="7" t="s">
        <v>10</v>
      </c>
      <c r="C5" s="7" t="s">
        <v>11</v>
      </c>
      <c r="D5" s="8">
        <v>2691665837</v>
      </c>
      <c r="E5" s="9">
        <v>0</v>
      </c>
      <c r="F5" s="8"/>
      <c r="G5" s="14">
        <f t="shared" si="0"/>
        <v>2691665837</v>
      </c>
      <c r="H5" s="15"/>
    </row>
    <row r="6" spans="1:8" x14ac:dyDescent="0.65">
      <c r="A6" s="6">
        <v>4</v>
      </c>
      <c r="B6" s="7" t="s">
        <v>12</v>
      </c>
      <c r="C6" s="7" t="s">
        <v>13</v>
      </c>
      <c r="D6" s="8">
        <v>2646678477</v>
      </c>
      <c r="E6" s="9">
        <v>0</v>
      </c>
      <c r="F6" s="8"/>
      <c r="G6" s="14">
        <f t="shared" si="0"/>
        <v>2646678477</v>
      </c>
      <c r="H6" s="15"/>
    </row>
    <row r="7" spans="1:8" x14ac:dyDescent="0.65">
      <c r="A7" s="6">
        <v>5</v>
      </c>
      <c r="B7" s="7" t="s">
        <v>14</v>
      </c>
      <c r="C7" s="7" t="s">
        <v>15</v>
      </c>
      <c r="D7" s="8">
        <v>27800071464</v>
      </c>
      <c r="E7" s="9">
        <v>0</v>
      </c>
      <c r="F7" s="8"/>
      <c r="G7" s="14">
        <f t="shared" si="0"/>
        <v>27800071464</v>
      </c>
      <c r="H7" s="15"/>
    </row>
    <row r="8" spans="1:8" x14ac:dyDescent="0.65">
      <c r="A8" s="6">
        <v>6</v>
      </c>
      <c r="B8" s="7" t="s">
        <v>16</v>
      </c>
      <c r="C8" s="7" t="s">
        <v>17</v>
      </c>
      <c r="D8" s="8">
        <v>225680543</v>
      </c>
      <c r="E8" s="9">
        <v>0</v>
      </c>
      <c r="F8" s="8"/>
      <c r="G8" s="14">
        <f t="shared" si="0"/>
        <v>225680543</v>
      </c>
      <c r="H8" s="15"/>
    </row>
    <row r="9" spans="1:8" x14ac:dyDescent="0.65">
      <c r="A9" s="6">
        <v>7</v>
      </c>
      <c r="B9" s="7" t="s">
        <v>18</v>
      </c>
      <c r="C9" s="7" t="s">
        <v>19</v>
      </c>
      <c r="D9" s="8">
        <v>198190000</v>
      </c>
      <c r="E9" s="9">
        <v>0</v>
      </c>
      <c r="F9" s="8"/>
      <c r="G9" s="14">
        <f t="shared" si="0"/>
        <v>198190000</v>
      </c>
      <c r="H9" s="15"/>
    </row>
    <row r="10" spans="1:8" x14ac:dyDescent="0.65">
      <c r="A10" s="6">
        <v>8</v>
      </c>
      <c r="B10" s="7" t="s">
        <v>18</v>
      </c>
      <c r="C10" s="7" t="s">
        <v>20</v>
      </c>
      <c r="D10" s="8">
        <v>14618110384</v>
      </c>
      <c r="E10" s="9">
        <v>0</v>
      </c>
      <c r="F10" s="8"/>
      <c r="G10" s="14">
        <f t="shared" si="0"/>
        <v>14618110384</v>
      </c>
      <c r="H10" s="15"/>
    </row>
    <row r="11" spans="1:8" x14ac:dyDescent="0.65">
      <c r="A11" s="6">
        <v>9</v>
      </c>
      <c r="B11" s="7" t="s">
        <v>21</v>
      </c>
      <c r="C11" s="7" t="s">
        <v>22</v>
      </c>
      <c r="D11" s="8">
        <v>28789525278</v>
      </c>
      <c r="E11" s="9">
        <v>0</v>
      </c>
      <c r="F11" s="8"/>
      <c r="G11" s="14">
        <f t="shared" si="0"/>
        <v>28789525278</v>
      </c>
      <c r="H11" s="15"/>
    </row>
    <row r="12" spans="1:8" x14ac:dyDescent="0.65">
      <c r="A12" s="6">
        <v>10</v>
      </c>
      <c r="B12" s="7" t="s">
        <v>23</v>
      </c>
      <c r="C12" s="7" t="s">
        <v>24</v>
      </c>
      <c r="D12" s="8">
        <v>741000000</v>
      </c>
      <c r="E12" s="9">
        <v>0</v>
      </c>
      <c r="F12" s="8"/>
      <c r="G12" s="14">
        <f t="shared" si="0"/>
        <v>741000000</v>
      </c>
      <c r="H12" s="15"/>
    </row>
    <row r="13" spans="1:8" x14ac:dyDescent="0.65">
      <c r="A13" s="6">
        <v>11</v>
      </c>
      <c r="B13" s="7" t="s">
        <v>25</v>
      </c>
      <c r="C13" s="7" t="s">
        <v>26</v>
      </c>
      <c r="D13" s="8">
        <v>773713599066</v>
      </c>
      <c r="E13" s="9">
        <v>0</v>
      </c>
      <c r="F13" s="8"/>
      <c r="G13" s="14">
        <f t="shared" si="0"/>
        <v>773713599066</v>
      </c>
      <c r="H13" s="15"/>
    </row>
    <row r="14" spans="1:8" x14ac:dyDescent="0.65">
      <c r="A14" s="6">
        <v>12</v>
      </c>
      <c r="B14" s="7" t="s">
        <v>27</v>
      </c>
      <c r="C14" s="7" t="s">
        <v>28</v>
      </c>
      <c r="D14" s="8">
        <v>506964919993</v>
      </c>
      <c r="E14" s="9">
        <v>0</v>
      </c>
      <c r="F14" s="8"/>
      <c r="G14" s="14">
        <f t="shared" si="0"/>
        <v>506964919993</v>
      </c>
      <c r="H14" s="15"/>
    </row>
    <row r="15" spans="1:8" x14ac:dyDescent="0.65">
      <c r="A15" s="6">
        <v>13</v>
      </c>
      <c r="B15" s="7" t="s">
        <v>29</v>
      </c>
      <c r="C15" s="7" t="s">
        <v>30</v>
      </c>
      <c r="D15" s="8">
        <v>2517326884</v>
      </c>
      <c r="E15" s="9">
        <v>0</v>
      </c>
      <c r="F15" s="8"/>
      <c r="G15" s="14">
        <f t="shared" si="0"/>
        <v>2517326884</v>
      </c>
      <c r="H15" s="15"/>
    </row>
    <row r="16" spans="1:8" x14ac:dyDescent="0.65">
      <c r="A16" s="6">
        <v>14</v>
      </c>
      <c r="B16" s="7" t="s">
        <v>31</v>
      </c>
      <c r="C16" s="7" t="s">
        <v>32</v>
      </c>
      <c r="D16" s="8">
        <v>145576783</v>
      </c>
      <c r="E16" s="9">
        <v>0</v>
      </c>
      <c r="F16" s="8"/>
      <c r="G16" s="14">
        <f t="shared" si="0"/>
        <v>145576783</v>
      </c>
      <c r="H16" s="15"/>
    </row>
    <row r="17" spans="1:8" x14ac:dyDescent="0.65">
      <c r="A17" s="6">
        <v>15</v>
      </c>
      <c r="B17" s="7" t="s">
        <v>33</v>
      </c>
      <c r="C17" s="7" t="s">
        <v>34</v>
      </c>
      <c r="D17" s="8">
        <v>632193000</v>
      </c>
      <c r="E17" s="9">
        <v>0</v>
      </c>
      <c r="F17" s="8"/>
      <c r="G17" s="14">
        <f t="shared" si="0"/>
        <v>632193000</v>
      </c>
      <c r="H17" s="15"/>
    </row>
    <row r="18" spans="1:8" x14ac:dyDescent="0.65">
      <c r="A18" s="6">
        <v>16</v>
      </c>
      <c r="B18" s="7" t="s">
        <v>35</v>
      </c>
      <c r="C18" s="7" t="s">
        <v>36</v>
      </c>
      <c r="D18" s="8">
        <v>614834768</v>
      </c>
      <c r="E18" s="9">
        <v>0</v>
      </c>
      <c r="F18" s="8"/>
      <c r="G18" s="14">
        <f t="shared" si="0"/>
        <v>614834768</v>
      </c>
      <c r="H18" s="15"/>
    </row>
    <row r="19" spans="1:8" x14ac:dyDescent="0.65">
      <c r="A19" s="6">
        <v>17</v>
      </c>
      <c r="B19" s="7" t="s">
        <v>37</v>
      </c>
      <c r="C19" s="7" t="s">
        <v>38</v>
      </c>
      <c r="D19" s="8">
        <v>362574214673</v>
      </c>
      <c r="E19" s="9">
        <v>0</v>
      </c>
      <c r="F19" s="8"/>
      <c r="G19" s="14">
        <f t="shared" si="0"/>
        <v>362574214673</v>
      </c>
      <c r="H19" s="15"/>
    </row>
    <row r="20" spans="1:8" x14ac:dyDescent="0.65">
      <c r="A20" s="6">
        <v>18</v>
      </c>
      <c r="B20" s="7" t="s">
        <v>39</v>
      </c>
      <c r="C20" s="7" t="s">
        <v>40</v>
      </c>
      <c r="D20" s="8">
        <v>24472700463</v>
      </c>
      <c r="E20" s="9">
        <v>0</v>
      </c>
      <c r="F20" s="8"/>
      <c r="G20" s="14">
        <f t="shared" si="0"/>
        <v>24472700463</v>
      </c>
      <c r="H20" s="15"/>
    </row>
    <row r="21" spans="1:8" x14ac:dyDescent="0.65">
      <c r="A21" s="6">
        <v>19</v>
      </c>
      <c r="B21" s="7" t="s">
        <v>41</v>
      </c>
      <c r="C21" s="7" t="s">
        <v>42</v>
      </c>
      <c r="D21" s="8">
        <v>988000000</v>
      </c>
      <c r="E21" s="9">
        <v>0</v>
      </c>
      <c r="F21" s="8"/>
      <c r="G21" s="14">
        <f t="shared" si="0"/>
        <v>988000000</v>
      </c>
      <c r="H21" s="15"/>
    </row>
    <row r="22" spans="1:8" x14ac:dyDescent="0.65">
      <c r="A22" s="6">
        <v>20</v>
      </c>
      <c r="B22" s="7" t="s">
        <v>41</v>
      </c>
      <c r="C22" s="7" t="s">
        <v>43</v>
      </c>
      <c r="D22" s="8">
        <v>10000000</v>
      </c>
      <c r="E22" s="9">
        <v>0</v>
      </c>
      <c r="F22" s="8"/>
      <c r="G22" s="14">
        <f t="shared" si="0"/>
        <v>10000000</v>
      </c>
      <c r="H22" s="15"/>
    </row>
    <row r="23" spans="1:8" x14ac:dyDescent="0.65">
      <c r="A23" s="6">
        <v>21</v>
      </c>
      <c r="B23" s="7" t="s">
        <v>41</v>
      </c>
      <c r="C23" s="7" t="s">
        <v>44</v>
      </c>
      <c r="D23" s="8">
        <v>85000000</v>
      </c>
      <c r="E23" s="9">
        <v>0</v>
      </c>
      <c r="F23" s="8"/>
      <c r="G23" s="14">
        <f t="shared" si="0"/>
        <v>85000000</v>
      </c>
      <c r="H23" s="15"/>
    </row>
    <row r="24" spans="1:8" x14ac:dyDescent="0.65">
      <c r="A24" s="6">
        <v>22</v>
      </c>
      <c r="B24" s="7" t="s">
        <v>45</v>
      </c>
      <c r="C24" s="7" t="s">
        <v>46</v>
      </c>
      <c r="D24" s="8">
        <v>33587212171</v>
      </c>
      <c r="E24" s="9">
        <v>0</v>
      </c>
      <c r="F24" s="8"/>
      <c r="G24" s="14">
        <f t="shared" si="0"/>
        <v>33587212171</v>
      </c>
      <c r="H24" s="15"/>
    </row>
    <row r="25" spans="1:8" x14ac:dyDescent="0.65">
      <c r="A25" s="6">
        <v>23</v>
      </c>
      <c r="B25" s="7" t="s">
        <v>47</v>
      </c>
      <c r="C25" s="7" t="s">
        <v>48</v>
      </c>
      <c r="D25" s="8">
        <v>3707432328</v>
      </c>
      <c r="E25" s="9">
        <v>0</v>
      </c>
      <c r="F25" s="8"/>
      <c r="G25" s="14">
        <f t="shared" si="0"/>
        <v>3707432328</v>
      </c>
      <c r="H25" s="15"/>
    </row>
    <row r="26" spans="1:8" x14ac:dyDescent="0.65">
      <c r="A26" s="6">
        <v>24</v>
      </c>
      <c r="B26" s="7" t="s">
        <v>49</v>
      </c>
      <c r="C26" s="7" t="s">
        <v>50</v>
      </c>
      <c r="D26" s="8">
        <v>1595000000</v>
      </c>
      <c r="E26" s="9">
        <v>0</v>
      </c>
      <c r="F26" s="8"/>
      <c r="G26" s="14">
        <f t="shared" si="0"/>
        <v>1595000000</v>
      </c>
      <c r="H26" s="15"/>
    </row>
    <row r="27" spans="1:8" x14ac:dyDescent="0.65">
      <c r="A27" s="6">
        <v>25</v>
      </c>
      <c r="B27" s="7" t="s">
        <v>49</v>
      </c>
      <c r="C27" s="7" t="s">
        <v>51</v>
      </c>
      <c r="D27" s="8">
        <v>4172000</v>
      </c>
      <c r="E27" s="9">
        <v>0</v>
      </c>
      <c r="F27" s="8"/>
      <c r="G27" s="14">
        <f t="shared" si="0"/>
        <v>4172000</v>
      </c>
      <c r="H27" s="15"/>
    </row>
    <row r="28" spans="1:8" x14ac:dyDescent="0.65">
      <c r="A28" s="6">
        <v>26</v>
      </c>
      <c r="B28" s="7" t="s">
        <v>49</v>
      </c>
      <c r="C28" s="7" t="s">
        <v>24</v>
      </c>
      <c r="D28" s="8">
        <v>463000000</v>
      </c>
      <c r="E28" s="9">
        <v>0</v>
      </c>
      <c r="F28" s="8"/>
      <c r="G28" s="14">
        <f t="shared" si="0"/>
        <v>463000000</v>
      </c>
      <c r="H28" s="15"/>
    </row>
    <row r="29" spans="1:8" x14ac:dyDescent="0.65">
      <c r="A29" s="6">
        <v>27</v>
      </c>
      <c r="B29" s="7" t="s">
        <v>52</v>
      </c>
      <c r="C29" s="7" t="s">
        <v>53</v>
      </c>
      <c r="D29" s="8">
        <v>8834329292</v>
      </c>
      <c r="E29" s="9">
        <v>0</v>
      </c>
      <c r="F29" s="8"/>
      <c r="G29" s="14">
        <f t="shared" si="0"/>
        <v>8834329292</v>
      </c>
      <c r="H29" s="15"/>
    </row>
    <row r="30" spans="1:8" x14ac:dyDescent="0.65">
      <c r="A30" s="6">
        <v>28</v>
      </c>
      <c r="B30" s="7" t="s">
        <v>54</v>
      </c>
      <c r="C30" s="7" t="s">
        <v>55</v>
      </c>
      <c r="D30" s="8">
        <v>27560557</v>
      </c>
      <c r="E30" s="9">
        <v>0</v>
      </c>
      <c r="F30" s="8"/>
      <c r="G30" s="14">
        <f t="shared" si="0"/>
        <v>27560557</v>
      </c>
      <c r="H30" s="15"/>
    </row>
    <row r="31" spans="1:8" x14ac:dyDescent="0.65">
      <c r="A31" s="6">
        <v>29</v>
      </c>
      <c r="B31" s="7" t="s">
        <v>56</v>
      </c>
      <c r="C31" s="7" t="s">
        <v>57</v>
      </c>
      <c r="D31" s="8">
        <v>331117000</v>
      </c>
      <c r="E31" s="9">
        <v>0</v>
      </c>
      <c r="F31" s="8"/>
      <c r="G31" s="14">
        <f t="shared" si="0"/>
        <v>331117000</v>
      </c>
      <c r="H31" s="15"/>
    </row>
    <row r="32" spans="1:8" x14ac:dyDescent="0.65">
      <c r="A32" s="6">
        <v>30</v>
      </c>
      <c r="B32" s="7" t="s">
        <v>58</v>
      </c>
      <c r="C32" s="7" t="s">
        <v>59</v>
      </c>
      <c r="D32" s="8">
        <v>319920360</v>
      </c>
      <c r="E32" s="9">
        <v>0</v>
      </c>
      <c r="F32" s="8"/>
      <c r="G32" s="14">
        <f t="shared" si="0"/>
        <v>319920360</v>
      </c>
      <c r="H32" s="15"/>
    </row>
    <row r="33" spans="1:8" x14ac:dyDescent="0.65">
      <c r="A33" s="6">
        <v>31</v>
      </c>
      <c r="B33" s="7" t="s">
        <v>60</v>
      </c>
      <c r="C33" s="7" t="s">
        <v>61</v>
      </c>
      <c r="D33" s="8">
        <v>1426000000</v>
      </c>
      <c r="E33" s="9">
        <v>0</v>
      </c>
      <c r="F33" s="8"/>
      <c r="G33" s="14">
        <f t="shared" si="0"/>
        <v>1426000000</v>
      </c>
      <c r="H33" s="15"/>
    </row>
    <row r="34" spans="1:8" x14ac:dyDescent="0.65">
      <c r="A34" s="6">
        <v>32</v>
      </c>
      <c r="B34" s="7" t="s">
        <v>62</v>
      </c>
      <c r="C34" s="7" t="s">
        <v>63</v>
      </c>
      <c r="D34" s="8">
        <v>795800000</v>
      </c>
      <c r="E34" s="9">
        <v>0</v>
      </c>
      <c r="F34" s="8"/>
      <c r="G34" s="14">
        <f t="shared" si="0"/>
        <v>795800000</v>
      </c>
      <c r="H34" s="15"/>
    </row>
    <row r="35" spans="1:8" x14ac:dyDescent="0.65">
      <c r="A35" s="6">
        <v>33</v>
      </c>
      <c r="B35" s="7" t="s">
        <v>64</v>
      </c>
      <c r="C35" s="7" t="s">
        <v>65</v>
      </c>
      <c r="D35" s="8">
        <v>171000000</v>
      </c>
      <c r="E35" s="9">
        <v>0</v>
      </c>
      <c r="F35" s="8"/>
      <c r="G35" s="14">
        <f t="shared" si="0"/>
        <v>171000000</v>
      </c>
      <c r="H35" s="15"/>
    </row>
    <row r="36" spans="1:8" x14ac:dyDescent="0.65">
      <c r="A36" s="6">
        <v>34</v>
      </c>
      <c r="B36" s="7" t="s">
        <v>66</v>
      </c>
      <c r="C36" s="7" t="s">
        <v>67</v>
      </c>
      <c r="D36" s="8">
        <v>164300000</v>
      </c>
      <c r="E36" s="9">
        <v>0</v>
      </c>
      <c r="F36" s="8"/>
      <c r="G36" s="14">
        <f t="shared" si="0"/>
        <v>164300000</v>
      </c>
      <c r="H36" s="15"/>
    </row>
    <row r="37" spans="1:8" x14ac:dyDescent="0.65">
      <c r="A37" s="6">
        <v>35</v>
      </c>
      <c r="B37" s="7" t="s">
        <v>68</v>
      </c>
      <c r="C37" s="7" t="s">
        <v>69</v>
      </c>
      <c r="D37" s="8">
        <v>840100000</v>
      </c>
      <c r="E37" s="9">
        <v>0</v>
      </c>
      <c r="F37" s="8"/>
      <c r="G37" s="14">
        <f t="shared" si="0"/>
        <v>840100000</v>
      </c>
      <c r="H37" s="15"/>
    </row>
    <row r="38" spans="1:8" x14ac:dyDescent="0.65">
      <c r="A38" s="6">
        <v>36</v>
      </c>
      <c r="B38" s="7" t="s">
        <v>70</v>
      </c>
      <c r="C38" s="7" t="s">
        <v>71</v>
      </c>
      <c r="D38" s="8">
        <v>9532774170</v>
      </c>
      <c r="E38" s="9">
        <v>0</v>
      </c>
      <c r="F38" s="8"/>
      <c r="G38" s="14">
        <f t="shared" si="0"/>
        <v>9532774170</v>
      </c>
      <c r="H38" s="15"/>
    </row>
    <row r="39" spans="1:8" x14ac:dyDescent="0.65">
      <c r="A39" s="6">
        <v>37</v>
      </c>
      <c r="B39" s="7" t="s">
        <v>72</v>
      </c>
      <c r="C39" s="7" t="s">
        <v>73</v>
      </c>
      <c r="D39" s="8">
        <v>2471000000</v>
      </c>
      <c r="E39" s="9">
        <v>0</v>
      </c>
      <c r="F39" s="8"/>
      <c r="G39" s="14">
        <f t="shared" si="0"/>
        <v>2471000000</v>
      </c>
      <c r="H39" s="15"/>
    </row>
    <row r="40" spans="1:8" x14ac:dyDescent="0.65">
      <c r="A40" s="6">
        <v>38</v>
      </c>
      <c r="B40" s="7" t="s">
        <v>74</v>
      </c>
      <c r="C40" s="7" t="s">
        <v>75</v>
      </c>
      <c r="D40" s="8">
        <v>3545926000</v>
      </c>
      <c r="E40" s="9">
        <v>0</v>
      </c>
      <c r="F40" s="8"/>
      <c r="G40" s="14">
        <f t="shared" si="0"/>
        <v>3545926000</v>
      </c>
      <c r="H40" s="15"/>
    </row>
    <row r="41" spans="1:8" x14ac:dyDescent="0.65">
      <c r="A41" s="6">
        <v>39</v>
      </c>
      <c r="B41" s="7" t="s">
        <v>76</v>
      </c>
      <c r="C41" s="7" t="s">
        <v>77</v>
      </c>
      <c r="D41" s="8">
        <v>340945839</v>
      </c>
      <c r="E41" s="9">
        <v>0</v>
      </c>
      <c r="F41" s="8"/>
      <c r="G41" s="14">
        <f t="shared" si="0"/>
        <v>340945839</v>
      </c>
      <c r="H41" s="15"/>
    </row>
    <row r="42" spans="1:8" x14ac:dyDescent="0.65">
      <c r="A42" s="6">
        <v>40</v>
      </c>
      <c r="B42" s="7" t="s">
        <v>78</v>
      </c>
      <c r="C42" s="7" t="s">
        <v>79</v>
      </c>
      <c r="D42" s="8">
        <v>5846434000</v>
      </c>
      <c r="E42" s="9">
        <v>0</v>
      </c>
      <c r="F42" s="8"/>
      <c r="G42" s="14">
        <f t="shared" si="0"/>
        <v>5846434000</v>
      </c>
      <c r="H42" s="15"/>
    </row>
    <row r="43" spans="1:8" x14ac:dyDescent="0.65">
      <c r="A43" s="6">
        <v>41</v>
      </c>
      <c r="B43" s="7" t="s">
        <v>80</v>
      </c>
      <c r="C43" s="7" t="s">
        <v>81</v>
      </c>
      <c r="D43" s="8">
        <v>7664978561</v>
      </c>
      <c r="E43" s="9">
        <v>0</v>
      </c>
      <c r="F43" s="8"/>
      <c r="G43" s="14">
        <f t="shared" si="0"/>
        <v>7664978561</v>
      </c>
      <c r="H43" s="15"/>
    </row>
    <row r="44" spans="1:8" x14ac:dyDescent="0.65">
      <c r="A44" s="6">
        <v>42</v>
      </c>
      <c r="B44" s="7" t="s">
        <v>82</v>
      </c>
      <c r="C44" s="7" t="s">
        <v>83</v>
      </c>
      <c r="D44" s="8">
        <v>23000000</v>
      </c>
      <c r="E44" s="9">
        <v>0</v>
      </c>
      <c r="F44" s="8"/>
      <c r="G44" s="14">
        <f t="shared" si="0"/>
        <v>23000000</v>
      </c>
      <c r="H44" s="15"/>
    </row>
    <row r="45" spans="1:8" x14ac:dyDescent="0.65">
      <c r="A45" s="6">
        <v>43</v>
      </c>
      <c r="B45" s="7" t="s">
        <v>84</v>
      </c>
      <c r="C45" s="7" t="s">
        <v>85</v>
      </c>
      <c r="D45" s="8">
        <v>178250000</v>
      </c>
      <c r="E45" s="9">
        <v>0</v>
      </c>
      <c r="F45" s="8"/>
      <c r="G45" s="14">
        <f t="shared" si="0"/>
        <v>178250000</v>
      </c>
      <c r="H45" s="15"/>
    </row>
    <row r="46" spans="1:8" x14ac:dyDescent="0.65">
      <c r="A46" s="6">
        <v>44</v>
      </c>
      <c r="B46" s="7" t="s">
        <v>86</v>
      </c>
      <c r="C46" s="7" t="s">
        <v>87</v>
      </c>
      <c r="D46" s="8">
        <v>58747000</v>
      </c>
      <c r="E46" s="9">
        <v>0</v>
      </c>
      <c r="F46" s="8"/>
      <c r="G46" s="14">
        <f t="shared" si="0"/>
        <v>58747000</v>
      </c>
      <c r="H46" s="15"/>
    </row>
    <row r="47" spans="1:8" x14ac:dyDescent="0.65">
      <c r="A47" s="6">
        <v>45</v>
      </c>
      <c r="B47" s="7" t="s">
        <v>88</v>
      </c>
      <c r="C47" s="7" t="s">
        <v>89</v>
      </c>
      <c r="D47" s="8">
        <v>1582074849</v>
      </c>
      <c r="E47" s="9">
        <v>0</v>
      </c>
      <c r="F47" s="8"/>
      <c r="G47" s="14">
        <f t="shared" si="0"/>
        <v>1582074849</v>
      </c>
      <c r="H47" s="15"/>
    </row>
    <row r="48" spans="1:8" x14ac:dyDescent="0.65">
      <c r="A48" s="6">
        <v>46</v>
      </c>
      <c r="B48" s="7" t="s">
        <v>90</v>
      </c>
      <c r="C48" s="7" t="s">
        <v>91</v>
      </c>
      <c r="D48" s="8">
        <v>1976253000</v>
      </c>
      <c r="E48" s="9">
        <v>0</v>
      </c>
      <c r="F48" s="8"/>
      <c r="G48" s="14">
        <f t="shared" si="0"/>
        <v>1976253000</v>
      </c>
      <c r="H48" s="15"/>
    </row>
    <row r="49" spans="1:8" x14ac:dyDescent="0.65">
      <c r="A49" s="6">
        <v>47</v>
      </c>
      <c r="B49" s="7" t="s">
        <v>92</v>
      </c>
      <c r="C49" s="7" t="s">
        <v>93</v>
      </c>
      <c r="D49" s="8">
        <v>1634247207</v>
      </c>
      <c r="E49" s="9">
        <v>0</v>
      </c>
      <c r="F49" s="8"/>
      <c r="G49" s="14">
        <f t="shared" si="0"/>
        <v>1634247207</v>
      </c>
      <c r="H49" s="15"/>
    </row>
    <row r="50" spans="1:8" x14ac:dyDescent="0.65">
      <c r="A50" s="6">
        <v>48</v>
      </c>
      <c r="B50" s="7" t="s">
        <v>94</v>
      </c>
      <c r="C50" s="7" t="s">
        <v>95</v>
      </c>
      <c r="D50" s="8">
        <v>1140000000</v>
      </c>
      <c r="E50" s="9">
        <v>0</v>
      </c>
      <c r="F50" s="8"/>
      <c r="G50" s="14">
        <f t="shared" si="0"/>
        <v>1140000000</v>
      </c>
      <c r="H50" s="15"/>
    </row>
    <row r="51" spans="1:8" x14ac:dyDescent="0.65">
      <c r="A51" s="6">
        <v>49</v>
      </c>
      <c r="B51" s="7" t="s">
        <v>96</v>
      </c>
      <c r="C51" s="7" t="s">
        <v>97</v>
      </c>
      <c r="D51" s="8">
        <v>25847499088</v>
      </c>
      <c r="E51" s="9">
        <v>0</v>
      </c>
      <c r="F51" s="8"/>
      <c r="G51" s="14">
        <f t="shared" si="0"/>
        <v>25847499088</v>
      </c>
      <c r="H51" s="15"/>
    </row>
    <row r="52" spans="1:8" x14ac:dyDescent="0.65">
      <c r="A52" s="6">
        <v>50</v>
      </c>
      <c r="B52" s="7" t="s">
        <v>98</v>
      </c>
      <c r="C52" s="7" t="s">
        <v>99</v>
      </c>
      <c r="D52" s="8">
        <v>800000000</v>
      </c>
      <c r="E52" s="9">
        <v>0</v>
      </c>
      <c r="F52" s="8"/>
      <c r="G52" s="14">
        <f t="shared" si="0"/>
        <v>800000000</v>
      </c>
      <c r="H52" s="15"/>
    </row>
    <row r="53" spans="1:8" x14ac:dyDescent="0.65">
      <c r="A53" s="6">
        <v>51</v>
      </c>
      <c r="B53" s="7" t="s">
        <v>100</v>
      </c>
      <c r="C53" s="7" t="s">
        <v>101</v>
      </c>
      <c r="D53" s="8">
        <v>16000000</v>
      </c>
      <c r="E53" s="9">
        <v>0</v>
      </c>
      <c r="F53" s="8"/>
      <c r="G53" s="14">
        <f t="shared" si="0"/>
        <v>16000000</v>
      </c>
      <c r="H53" s="15"/>
    </row>
    <row r="54" spans="1:8" x14ac:dyDescent="0.65">
      <c r="A54" s="6">
        <v>52</v>
      </c>
      <c r="B54" s="7" t="s">
        <v>25</v>
      </c>
      <c r="C54" s="7" t="s">
        <v>26</v>
      </c>
      <c r="D54" s="8">
        <v>457847907700</v>
      </c>
      <c r="E54" s="9">
        <v>0</v>
      </c>
      <c r="F54" s="8"/>
      <c r="G54" s="14">
        <f t="shared" si="0"/>
        <v>457847907700</v>
      </c>
      <c r="H54" s="15"/>
    </row>
    <row r="55" spans="1:8" x14ac:dyDescent="0.65">
      <c r="A55" s="6">
        <v>53</v>
      </c>
      <c r="B55" s="7" t="s">
        <v>102</v>
      </c>
      <c r="C55" s="7" t="s">
        <v>103</v>
      </c>
      <c r="D55" s="8">
        <v>26756015822</v>
      </c>
      <c r="E55" s="9">
        <v>0</v>
      </c>
      <c r="F55" s="8"/>
      <c r="G55" s="14">
        <f t="shared" si="0"/>
        <v>26756015822</v>
      </c>
      <c r="H55" s="15"/>
    </row>
    <row r="56" spans="1:8" x14ac:dyDescent="0.65">
      <c r="A56" s="6">
        <v>54</v>
      </c>
      <c r="B56" s="7" t="s">
        <v>104</v>
      </c>
      <c r="C56" s="7" t="s">
        <v>105</v>
      </c>
      <c r="D56" s="8">
        <v>1607370000</v>
      </c>
      <c r="E56" s="9">
        <v>0</v>
      </c>
      <c r="F56" s="8"/>
      <c r="G56" s="14">
        <f t="shared" si="0"/>
        <v>1607370000</v>
      </c>
      <c r="H56" s="15"/>
    </row>
    <row r="57" spans="1:8" x14ac:dyDescent="0.65">
      <c r="A57" s="6">
        <v>55</v>
      </c>
      <c r="B57" s="7" t="s">
        <v>106</v>
      </c>
      <c r="C57" s="7" t="s">
        <v>107</v>
      </c>
      <c r="D57" s="8">
        <v>347537000</v>
      </c>
      <c r="E57" s="9">
        <v>0</v>
      </c>
      <c r="F57" s="8"/>
      <c r="G57" s="14">
        <f t="shared" si="0"/>
        <v>347537000</v>
      </c>
      <c r="H57" s="15"/>
    </row>
    <row r="58" spans="1:8" x14ac:dyDescent="0.65">
      <c r="A58" s="6">
        <v>56</v>
      </c>
      <c r="B58" s="7" t="s">
        <v>108</v>
      </c>
      <c r="C58" s="7" t="s">
        <v>109</v>
      </c>
      <c r="D58" s="8">
        <v>142000000</v>
      </c>
      <c r="E58" s="9">
        <v>0</v>
      </c>
      <c r="F58" s="8"/>
      <c r="G58" s="14">
        <f t="shared" si="0"/>
        <v>142000000</v>
      </c>
      <c r="H58" s="15"/>
    </row>
    <row r="59" spans="1:8" x14ac:dyDescent="0.65">
      <c r="A59" s="6">
        <v>57</v>
      </c>
      <c r="B59" s="7" t="s">
        <v>110</v>
      </c>
      <c r="C59" s="7" t="s">
        <v>111</v>
      </c>
      <c r="D59" s="8">
        <v>935046700</v>
      </c>
      <c r="E59" s="9">
        <v>0</v>
      </c>
      <c r="F59" s="8"/>
      <c r="G59" s="14">
        <f t="shared" si="0"/>
        <v>935046700</v>
      </c>
      <c r="H59" s="15"/>
    </row>
    <row r="60" spans="1:8" x14ac:dyDescent="0.65">
      <c r="A60" s="6">
        <v>58</v>
      </c>
      <c r="B60" s="7" t="s">
        <v>112</v>
      </c>
      <c r="C60" s="7" t="s">
        <v>113</v>
      </c>
      <c r="D60" s="8">
        <v>649037500</v>
      </c>
      <c r="E60" s="9">
        <v>0</v>
      </c>
      <c r="F60" s="8"/>
      <c r="G60" s="14">
        <f t="shared" si="0"/>
        <v>649037500</v>
      </c>
      <c r="H60" s="15"/>
    </row>
    <row r="61" spans="1:8" x14ac:dyDescent="0.65">
      <c r="A61" s="6">
        <v>59</v>
      </c>
      <c r="B61" s="7" t="s">
        <v>114</v>
      </c>
      <c r="C61" s="7" t="s">
        <v>115</v>
      </c>
      <c r="D61" s="8">
        <v>529592000</v>
      </c>
      <c r="E61" s="9">
        <v>0</v>
      </c>
      <c r="F61" s="8"/>
      <c r="G61" s="14">
        <f t="shared" si="0"/>
        <v>529592000</v>
      </c>
      <c r="H61" s="15"/>
    </row>
    <row r="62" spans="1:8" x14ac:dyDescent="0.65">
      <c r="A62" s="6">
        <v>60</v>
      </c>
      <c r="B62" s="7" t="s">
        <v>116</v>
      </c>
      <c r="C62" s="7" t="s">
        <v>117</v>
      </c>
      <c r="D62" s="8">
        <v>156500000</v>
      </c>
      <c r="E62" s="9">
        <v>0</v>
      </c>
      <c r="F62" s="8"/>
      <c r="G62" s="14">
        <f t="shared" si="0"/>
        <v>156500000</v>
      </c>
      <c r="H62" s="15"/>
    </row>
    <row r="63" spans="1:8" x14ac:dyDescent="0.65">
      <c r="A63" s="6">
        <v>61</v>
      </c>
      <c r="B63" s="7" t="s">
        <v>118</v>
      </c>
      <c r="C63" s="7" t="s">
        <v>119</v>
      </c>
      <c r="D63" s="8">
        <v>612997000</v>
      </c>
      <c r="E63" s="9">
        <v>0</v>
      </c>
      <c r="F63" s="8"/>
      <c r="G63" s="14">
        <f t="shared" si="0"/>
        <v>612997000</v>
      </c>
      <c r="H63" s="15"/>
    </row>
    <row r="64" spans="1:8" x14ac:dyDescent="0.65">
      <c r="A64" s="6">
        <v>62</v>
      </c>
      <c r="B64" s="7" t="s">
        <v>120</v>
      </c>
      <c r="C64" s="7" t="s">
        <v>121</v>
      </c>
      <c r="D64" s="8">
        <v>1920216000</v>
      </c>
      <c r="E64" s="9">
        <v>0</v>
      </c>
      <c r="F64" s="8"/>
      <c r="G64" s="14">
        <f t="shared" si="0"/>
        <v>1920216000</v>
      </c>
      <c r="H64" s="15"/>
    </row>
    <row r="65" spans="1:8" x14ac:dyDescent="0.65">
      <c r="A65" s="6">
        <v>63</v>
      </c>
      <c r="B65" s="7" t="s">
        <v>122</v>
      </c>
      <c r="C65" s="7" t="s">
        <v>123</v>
      </c>
      <c r="D65" s="8">
        <v>1917357720</v>
      </c>
      <c r="E65" s="9">
        <v>0</v>
      </c>
      <c r="F65" s="8"/>
      <c r="G65" s="14">
        <f t="shared" si="0"/>
        <v>1917357720</v>
      </c>
      <c r="H65" s="15"/>
    </row>
    <row r="66" spans="1:8" x14ac:dyDescent="0.65">
      <c r="A66" s="6">
        <v>64</v>
      </c>
      <c r="B66" s="7" t="s">
        <v>124</v>
      </c>
      <c r="C66" s="7" t="s">
        <v>125</v>
      </c>
      <c r="D66" s="8">
        <v>1004923400</v>
      </c>
      <c r="E66" s="9">
        <v>0</v>
      </c>
      <c r="F66" s="8"/>
      <c r="G66" s="14">
        <f t="shared" si="0"/>
        <v>1004923400</v>
      </c>
      <c r="H66" s="15"/>
    </row>
    <row r="67" spans="1:8" x14ac:dyDescent="0.65">
      <c r="A67" s="6">
        <v>65</v>
      </c>
      <c r="B67" s="7" t="s">
        <v>126</v>
      </c>
      <c r="C67" s="7" t="s">
        <v>127</v>
      </c>
      <c r="D67" s="8">
        <v>437000000</v>
      </c>
      <c r="E67" s="9">
        <v>0</v>
      </c>
      <c r="F67" s="8"/>
      <c r="G67" s="14">
        <f t="shared" si="0"/>
        <v>437000000</v>
      </c>
      <c r="H67" s="15"/>
    </row>
    <row r="68" spans="1:8" x14ac:dyDescent="0.65">
      <c r="A68" s="6">
        <v>66</v>
      </c>
      <c r="B68" s="7" t="s">
        <v>128</v>
      </c>
      <c r="C68" s="7" t="s">
        <v>129</v>
      </c>
      <c r="D68" s="8">
        <v>1247195000</v>
      </c>
      <c r="E68" s="9">
        <v>0</v>
      </c>
      <c r="F68" s="8"/>
      <c r="G68" s="14">
        <f t="shared" ref="G68:G127" si="1">D68+F68</f>
        <v>1247195000</v>
      </c>
      <c r="H68" s="15"/>
    </row>
    <row r="69" spans="1:8" x14ac:dyDescent="0.65">
      <c r="A69" s="6">
        <v>67</v>
      </c>
      <c r="B69" s="7" t="s">
        <v>130</v>
      </c>
      <c r="C69" s="7" t="s">
        <v>131</v>
      </c>
      <c r="D69" s="8">
        <v>945583900</v>
      </c>
      <c r="E69" s="9">
        <v>0</v>
      </c>
      <c r="F69" s="8"/>
      <c r="G69" s="14">
        <f t="shared" si="1"/>
        <v>945583900</v>
      </c>
      <c r="H69" s="15"/>
    </row>
    <row r="70" spans="1:8" x14ac:dyDescent="0.65">
      <c r="A70" s="6">
        <v>68</v>
      </c>
      <c r="B70" s="7" t="s">
        <v>132</v>
      </c>
      <c r="C70" s="7" t="s">
        <v>133</v>
      </c>
      <c r="D70" s="8">
        <v>406429971</v>
      </c>
      <c r="E70" s="9">
        <v>0</v>
      </c>
      <c r="F70" s="8"/>
      <c r="G70" s="14">
        <f t="shared" si="1"/>
        <v>406429971</v>
      </c>
      <c r="H70" s="15"/>
    </row>
    <row r="71" spans="1:8" x14ac:dyDescent="0.65">
      <c r="A71" s="6">
        <v>69</v>
      </c>
      <c r="B71" s="7" t="s">
        <v>134</v>
      </c>
      <c r="C71" s="7" t="s">
        <v>135</v>
      </c>
      <c r="D71" s="8">
        <v>1027374690</v>
      </c>
      <c r="E71" s="9">
        <v>0</v>
      </c>
      <c r="F71" s="8"/>
      <c r="G71" s="14">
        <f t="shared" si="1"/>
        <v>1027374690</v>
      </c>
      <c r="H71" s="15"/>
    </row>
    <row r="72" spans="1:8" x14ac:dyDescent="0.65">
      <c r="A72" s="6">
        <v>70</v>
      </c>
      <c r="B72" s="7" t="s">
        <v>136</v>
      </c>
      <c r="C72" s="7" t="s">
        <v>137</v>
      </c>
      <c r="D72" s="8">
        <v>1623358000</v>
      </c>
      <c r="E72" s="9">
        <v>0</v>
      </c>
      <c r="F72" s="8"/>
      <c r="G72" s="14">
        <f t="shared" si="1"/>
        <v>1623358000</v>
      </c>
      <c r="H72" s="15"/>
    </row>
    <row r="73" spans="1:8" x14ac:dyDescent="0.65">
      <c r="A73" s="6">
        <v>71</v>
      </c>
      <c r="B73" s="7" t="s">
        <v>138</v>
      </c>
      <c r="C73" s="7" t="s">
        <v>139</v>
      </c>
      <c r="D73" s="8">
        <v>486129500</v>
      </c>
      <c r="E73" s="9">
        <v>0</v>
      </c>
      <c r="F73" s="8"/>
      <c r="G73" s="14">
        <f t="shared" si="1"/>
        <v>486129500</v>
      </c>
      <c r="H73" s="15"/>
    </row>
    <row r="74" spans="1:8" x14ac:dyDescent="0.65">
      <c r="A74" s="6">
        <v>72</v>
      </c>
      <c r="B74" s="7" t="s">
        <v>140</v>
      </c>
      <c r="C74" s="7" t="s">
        <v>141</v>
      </c>
      <c r="D74" s="8">
        <v>453219000</v>
      </c>
      <c r="E74" s="9">
        <v>0</v>
      </c>
      <c r="F74" s="8"/>
      <c r="G74" s="14">
        <f t="shared" si="1"/>
        <v>453219000</v>
      </c>
      <c r="H74" s="15"/>
    </row>
    <row r="75" spans="1:8" x14ac:dyDescent="0.65">
      <c r="A75" s="6">
        <v>73</v>
      </c>
      <c r="B75" s="7" t="s">
        <v>142</v>
      </c>
      <c r="C75" s="7" t="s">
        <v>143</v>
      </c>
      <c r="D75" s="8">
        <v>779071690</v>
      </c>
      <c r="E75" s="9">
        <v>0</v>
      </c>
      <c r="F75" s="8"/>
      <c r="G75" s="14">
        <f t="shared" si="1"/>
        <v>779071690</v>
      </c>
      <c r="H75" s="15"/>
    </row>
    <row r="76" spans="1:8" x14ac:dyDescent="0.65">
      <c r="A76" s="6">
        <v>74</v>
      </c>
      <c r="B76" s="7" t="s">
        <v>144</v>
      </c>
      <c r="C76" s="7" t="s">
        <v>145</v>
      </c>
      <c r="D76" s="8">
        <v>878500000</v>
      </c>
      <c r="E76" s="9">
        <v>0</v>
      </c>
      <c r="F76" s="8"/>
      <c r="G76" s="14">
        <f t="shared" si="1"/>
        <v>878500000</v>
      </c>
      <c r="H76" s="15"/>
    </row>
    <row r="77" spans="1:8" x14ac:dyDescent="0.65">
      <c r="A77" s="6">
        <v>75</v>
      </c>
      <c r="B77" s="7" t="s">
        <v>146</v>
      </c>
      <c r="C77" s="7" t="s">
        <v>147</v>
      </c>
      <c r="D77" s="8">
        <v>89000000</v>
      </c>
      <c r="E77" s="9">
        <v>0</v>
      </c>
      <c r="F77" s="8"/>
      <c r="G77" s="14">
        <f t="shared" si="1"/>
        <v>89000000</v>
      </c>
      <c r="H77" s="15"/>
    </row>
    <row r="78" spans="1:8" x14ac:dyDescent="0.65">
      <c r="A78" s="6">
        <v>76</v>
      </c>
      <c r="B78" s="7" t="s">
        <v>148</v>
      </c>
      <c r="C78" s="7" t="s">
        <v>149</v>
      </c>
      <c r="D78" s="8">
        <v>911000000</v>
      </c>
      <c r="E78" s="9">
        <v>0</v>
      </c>
      <c r="F78" s="8"/>
      <c r="G78" s="14">
        <f t="shared" si="1"/>
        <v>911000000</v>
      </c>
      <c r="H78" s="15"/>
    </row>
    <row r="79" spans="1:8" x14ac:dyDescent="0.65">
      <c r="A79" s="6">
        <v>77</v>
      </c>
      <c r="B79" s="7" t="s">
        <v>150</v>
      </c>
      <c r="C79" s="7" t="s">
        <v>151</v>
      </c>
      <c r="D79" s="8">
        <v>1095402000</v>
      </c>
      <c r="E79" s="9">
        <v>0</v>
      </c>
      <c r="F79" s="8"/>
      <c r="G79" s="14">
        <f t="shared" si="1"/>
        <v>1095402000</v>
      </c>
      <c r="H79" s="15"/>
    </row>
    <row r="80" spans="1:8" x14ac:dyDescent="0.65">
      <c r="A80" s="6">
        <v>78</v>
      </c>
      <c r="B80" s="7" t="s">
        <v>152</v>
      </c>
      <c r="C80" s="7" t="s">
        <v>153</v>
      </c>
      <c r="D80" s="8">
        <v>42000000</v>
      </c>
      <c r="E80" s="9">
        <v>0</v>
      </c>
      <c r="F80" s="8"/>
      <c r="G80" s="14">
        <f t="shared" si="1"/>
        <v>42000000</v>
      </c>
      <c r="H80" s="15"/>
    </row>
    <row r="81" spans="1:8" x14ac:dyDescent="0.65">
      <c r="A81" s="6">
        <v>79</v>
      </c>
      <c r="B81" s="7" t="s">
        <v>154</v>
      </c>
      <c r="C81" s="7" t="s">
        <v>155</v>
      </c>
      <c r="D81" s="8">
        <v>163234000</v>
      </c>
      <c r="E81" s="9">
        <v>0</v>
      </c>
      <c r="F81" s="8"/>
      <c r="G81" s="14">
        <f t="shared" si="1"/>
        <v>163234000</v>
      </c>
      <c r="H81" s="15"/>
    </row>
    <row r="82" spans="1:8" x14ac:dyDescent="0.65">
      <c r="A82" s="6">
        <v>80</v>
      </c>
      <c r="B82" s="7" t="s">
        <v>156</v>
      </c>
      <c r="C82" s="7" t="s">
        <v>157</v>
      </c>
      <c r="D82" s="8">
        <v>872242400</v>
      </c>
      <c r="E82" s="9">
        <v>0</v>
      </c>
      <c r="F82" s="8"/>
      <c r="G82" s="14">
        <f t="shared" si="1"/>
        <v>872242400</v>
      </c>
      <c r="H82" s="15"/>
    </row>
    <row r="83" spans="1:8" x14ac:dyDescent="0.65">
      <c r="A83" s="6">
        <v>81</v>
      </c>
      <c r="B83" s="7" t="s">
        <v>158</v>
      </c>
      <c r="C83" s="7" t="s">
        <v>159</v>
      </c>
      <c r="D83" s="8">
        <v>128000000</v>
      </c>
      <c r="E83" s="9">
        <v>0</v>
      </c>
      <c r="F83" s="8"/>
      <c r="G83" s="14">
        <f t="shared" si="1"/>
        <v>128000000</v>
      </c>
      <c r="H83" s="15"/>
    </row>
    <row r="84" spans="1:8" x14ac:dyDescent="0.65">
      <c r="A84" s="6">
        <v>82</v>
      </c>
      <c r="B84" s="7" t="s">
        <v>160</v>
      </c>
      <c r="C84" s="7" t="s">
        <v>161</v>
      </c>
      <c r="D84" s="8">
        <v>150000000</v>
      </c>
      <c r="E84" s="9">
        <v>0</v>
      </c>
      <c r="F84" s="8"/>
      <c r="G84" s="14">
        <f t="shared" si="1"/>
        <v>150000000</v>
      </c>
      <c r="H84" s="15"/>
    </row>
    <row r="85" spans="1:8" x14ac:dyDescent="0.65">
      <c r="A85" s="6">
        <v>83</v>
      </c>
      <c r="B85" s="7" t="s">
        <v>162</v>
      </c>
      <c r="C85" s="7" t="s">
        <v>163</v>
      </c>
      <c r="D85" s="8">
        <v>625000000</v>
      </c>
      <c r="E85" s="9">
        <v>0</v>
      </c>
      <c r="F85" s="8"/>
      <c r="G85" s="14">
        <f t="shared" si="1"/>
        <v>625000000</v>
      </c>
      <c r="H85" s="15"/>
    </row>
    <row r="86" spans="1:8" x14ac:dyDescent="0.65">
      <c r="A86" s="6">
        <v>84</v>
      </c>
      <c r="B86" s="7" t="s">
        <v>164</v>
      </c>
      <c r="C86" s="7" t="s">
        <v>165</v>
      </c>
      <c r="D86" s="8">
        <v>178679000</v>
      </c>
      <c r="E86" s="9">
        <v>0</v>
      </c>
      <c r="F86" s="8"/>
      <c r="G86" s="14">
        <f t="shared" si="1"/>
        <v>178679000</v>
      </c>
      <c r="H86" s="15"/>
    </row>
    <row r="87" spans="1:8" x14ac:dyDescent="0.65">
      <c r="A87" s="6">
        <v>85</v>
      </c>
      <c r="B87" s="7" t="s">
        <v>166</v>
      </c>
      <c r="C87" s="7" t="s">
        <v>167</v>
      </c>
      <c r="D87" s="8">
        <v>400000000</v>
      </c>
      <c r="E87" s="9">
        <v>0</v>
      </c>
      <c r="F87" s="8"/>
      <c r="G87" s="14">
        <f t="shared" si="1"/>
        <v>400000000</v>
      </c>
      <c r="H87" s="15"/>
    </row>
    <row r="88" spans="1:8" x14ac:dyDescent="0.65">
      <c r="A88" s="6">
        <v>86</v>
      </c>
      <c r="B88" s="7" t="s">
        <v>168</v>
      </c>
      <c r="C88" s="7" t="s">
        <v>169</v>
      </c>
      <c r="D88" s="8">
        <v>400000000</v>
      </c>
      <c r="E88" s="9">
        <v>0</v>
      </c>
      <c r="F88" s="8"/>
      <c r="G88" s="14">
        <f t="shared" si="1"/>
        <v>400000000</v>
      </c>
      <c r="H88" s="15"/>
    </row>
    <row r="89" spans="1:8" x14ac:dyDescent="0.65">
      <c r="A89" s="6">
        <v>87</v>
      </c>
      <c r="B89" s="7" t="s">
        <v>102</v>
      </c>
      <c r="C89" s="7" t="s">
        <v>103</v>
      </c>
      <c r="D89" s="8">
        <v>400000000</v>
      </c>
      <c r="E89" s="9">
        <v>0</v>
      </c>
      <c r="F89" s="8"/>
      <c r="G89" s="14">
        <f t="shared" si="1"/>
        <v>400000000</v>
      </c>
      <c r="H89" s="15"/>
    </row>
    <row r="90" spans="1:8" x14ac:dyDescent="0.65">
      <c r="A90" s="6">
        <v>88</v>
      </c>
      <c r="B90" s="7" t="s">
        <v>170</v>
      </c>
      <c r="C90" s="7" t="s">
        <v>171</v>
      </c>
      <c r="D90" s="8">
        <v>294732197306</v>
      </c>
      <c r="E90" s="9">
        <v>0</v>
      </c>
      <c r="F90" s="8"/>
      <c r="G90" s="14">
        <f t="shared" si="1"/>
        <v>294732197306</v>
      </c>
      <c r="H90" s="15"/>
    </row>
    <row r="91" spans="1:8" x14ac:dyDescent="0.65">
      <c r="A91" s="6">
        <v>89</v>
      </c>
      <c r="B91" s="7" t="s">
        <v>172</v>
      </c>
      <c r="C91" s="7" t="s">
        <v>173</v>
      </c>
      <c r="D91" s="8">
        <v>119874238027</v>
      </c>
      <c r="E91" s="9">
        <v>0</v>
      </c>
      <c r="F91" s="8"/>
      <c r="G91" s="14">
        <f t="shared" si="1"/>
        <v>119874238027</v>
      </c>
      <c r="H91" s="15"/>
    </row>
    <row r="92" spans="1:8" x14ac:dyDescent="0.65">
      <c r="A92" s="6">
        <v>90</v>
      </c>
      <c r="B92" s="7" t="s">
        <v>174</v>
      </c>
      <c r="C92" s="7" t="s">
        <v>175</v>
      </c>
      <c r="D92" s="8">
        <v>604423618</v>
      </c>
      <c r="E92" s="9">
        <v>0</v>
      </c>
      <c r="F92" s="8"/>
      <c r="G92" s="14">
        <f t="shared" si="1"/>
        <v>604423618</v>
      </c>
      <c r="H92" s="15"/>
    </row>
    <row r="93" spans="1:8" x14ac:dyDescent="0.65">
      <c r="A93" s="6">
        <v>91</v>
      </c>
      <c r="B93" s="7" t="s">
        <v>176</v>
      </c>
      <c r="C93" s="7" t="s">
        <v>177</v>
      </c>
      <c r="D93" s="8">
        <v>2047939200</v>
      </c>
      <c r="E93" s="9">
        <v>0</v>
      </c>
      <c r="F93" s="8"/>
      <c r="G93" s="14">
        <f t="shared" si="1"/>
        <v>2047939200</v>
      </c>
      <c r="H93" s="15"/>
    </row>
    <row r="94" spans="1:8" x14ac:dyDescent="0.65">
      <c r="A94" s="6">
        <v>92</v>
      </c>
      <c r="B94" s="7" t="s">
        <v>178</v>
      </c>
      <c r="C94" s="7" t="s">
        <v>179</v>
      </c>
      <c r="D94" s="8">
        <v>58058113180</v>
      </c>
      <c r="E94" s="9">
        <v>0</v>
      </c>
      <c r="F94" s="8"/>
      <c r="G94" s="14">
        <f t="shared" si="1"/>
        <v>58058113180</v>
      </c>
      <c r="H94" s="15"/>
    </row>
    <row r="95" spans="1:8" x14ac:dyDescent="0.65">
      <c r="A95" s="6">
        <v>93</v>
      </c>
      <c r="B95" s="7" t="s">
        <v>180</v>
      </c>
      <c r="C95" s="7" t="s">
        <v>181</v>
      </c>
      <c r="D95" s="8">
        <v>5442000000</v>
      </c>
      <c r="E95" s="9">
        <v>0</v>
      </c>
      <c r="F95" s="8"/>
      <c r="G95" s="14">
        <f t="shared" si="1"/>
        <v>5442000000</v>
      </c>
      <c r="H95" s="15"/>
    </row>
    <row r="96" spans="1:8" x14ac:dyDescent="0.65">
      <c r="A96" s="6">
        <v>94</v>
      </c>
      <c r="B96" s="7" t="s">
        <v>182</v>
      </c>
      <c r="C96" s="7" t="s">
        <v>183</v>
      </c>
      <c r="D96" s="8">
        <v>1314000000</v>
      </c>
      <c r="E96" s="9">
        <v>0</v>
      </c>
      <c r="F96" s="8"/>
      <c r="G96" s="14">
        <f t="shared" si="1"/>
        <v>1314000000</v>
      </c>
      <c r="H96" s="15"/>
    </row>
    <row r="97" spans="1:8" x14ac:dyDescent="0.65">
      <c r="A97" s="6">
        <v>95</v>
      </c>
      <c r="B97" s="7" t="s">
        <v>184</v>
      </c>
      <c r="C97" s="7" t="s">
        <v>185</v>
      </c>
      <c r="D97" s="8">
        <v>29859000000</v>
      </c>
      <c r="E97" s="9">
        <v>0</v>
      </c>
      <c r="F97" s="8"/>
      <c r="G97" s="14">
        <f t="shared" si="1"/>
        <v>29859000000</v>
      </c>
      <c r="H97" s="15"/>
    </row>
    <row r="98" spans="1:8" x14ac:dyDescent="0.65">
      <c r="A98" s="6">
        <v>96</v>
      </c>
      <c r="B98" s="7" t="s">
        <v>186</v>
      </c>
      <c r="C98" s="7" t="s">
        <v>187</v>
      </c>
      <c r="D98" s="8">
        <v>105468000</v>
      </c>
      <c r="E98" s="9">
        <v>0</v>
      </c>
      <c r="F98" s="8"/>
      <c r="G98" s="14">
        <f t="shared" si="1"/>
        <v>105468000</v>
      </c>
      <c r="H98" s="15"/>
    </row>
    <row r="99" spans="1:8" x14ac:dyDescent="0.65">
      <c r="A99" s="6">
        <v>97</v>
      </c>
      <c r="B99" s="7" t="s">
        <v>188</v>
      </c>
      <c r="C99" s="7" t="s">
        <v>189</v>
      </c>
      <c r="D99" s="8">
        <v>106312000</v>
      </c>
      <c r="E99" s="9">
        <v>0</v>
      </c>
      <c r="F99" s="8"/>
      <c r="G99" s="14">
        <f t="shared" si="1"/>
        <v>106312000</v>
      </c>
      <c r="H99" s="15"/>
    </row>
    <row r="100" spans="1:8" x14ac:dyDescent="0.65">
      <c r="A100" s="6">
        <v>98</v>
      </c>
      <c r="B100" s="7" t="s">
        <v>190</v>
      </c>
      <c r="C100" s="7" t="s">
        <v>191</v>
      </c>
      <c r="D100" s="8">
        <v>25406000000</v>
      </c>
      <c r="E100" s="9">
        <v>0</v>
      </c>
      <c r="F100" s="8"/>
      <c r="G100" s="14">
        <f t="shared" si="1"/>
        <v>25406000000</v>
      </c>
      <c r="H100" s="15"/>
    </row>
    <row r="101" spans="1:8" x14ac:dyDescent="0.65">
      <c r="A101" s="6">
        <v>99</v>
      </c>
      <c r="B101" s="7" t="s">
        <v>192</v>
      </c>
      <c r="C101" s="7" t="s">
        <v>193</v>
      </c>
      <c r="D101" s="8">
        <v>259707990</v>
      </c>
      <c r="E101" s="9">
        <v>0</v>
      </c>
      <c r="F101" s="8"/>
      <c r="G101" s="14">
        <f t="shared" si="1"/>
        <v>259707990</v>
      </c>
      <c r="H101" s="15"/>
    </row>
    <row r="102" spans="1:8" x14ac:dyDescent="0.65">
      <c r="A102" s="6">
        <v>100</v>
      </c>
      <c r="B102" s="7" t="s">
        <v>194</v>
      </c>
      <c r="C102" s="7" t="s">
        <v>195</v>
      </c>
      <c r="D102" s="8">
        <v>46215000000</v>
      </c>
      <c r="E102" s="9">
        <v>0</v>
      </c>
      <c r="F102" s="8"/>
      <c r="G102" s="14">
        <f t="shared" si="1"/>
        <v>46215000000</v>
      </c>
      <c r="H102" s="15"/>
    </row>
    <row r="103" spans="1:8" x14ac:dyDescent="0.65">
      <c r="A103" s="6">
        <v>101</v>
      </c>
      <c r="B103" s="7" t="s">
        <v>196</v>
      </c>
      <c r="C103" s="7" t="s">
        <v>197</v>
      </c>
      <c r="D103" s="8">
        <v>1694442221</v>
      </c>
      <c r="E103" s="9">
        <v>0</v>
      </c>
      <c r="F103" s="8"/>
      <c r="G103" s="14">
        <f t="shared" si="1"/>
        <v>1694442221</v>
      </c>
      <c r="H103" s="15"/>
    </row>
    <row r="104" spans="1:8" x14ac:dyDescent="0.65">
      <c r="A104" s="6">
        <v>102</v>
      </c>
      <c r="B104" s="7" t="s">
        <v>196</v>
      </c>
      <c r="C104" s="7" t="s">
        <v>198</v>
      </c>
      <c r="D104" s="8">
        <v>2719660640</v>
      </c>
      <c r="E104" s="9">
        <v>0</v>
      </c>
      <c r="F104" s="8"/>
      <c r="G104" s="14">
        <f t="shared" si="1"/>
        <v>2719660640</v>
      </c>
      <c r="H104" s="15"/>
    </row>
    <row r="105" spans="1:8" x14ac:dyDescent="0.65">
      <c r="A105" s="6">
        <v>103</v>
      </c>
      <c r="B105" s="7" t="s">
        <v>199</v>
      </c>
      <c r="C105" s="7" t="s">
        <v>200</v>
      </c>
      <c r="D105" s="8">
        <v>51321600</v>
      </c>
      <c r="E105" s="9">
        <v>0</v>
      </c>
      <c r="F105" s="8"/>
      <c r="G105" s="14">
        <f t="shared" si="1"/>
        <v>51321600</v>
      </c>
      <c r="H105" s="15"/>
    </row>
    <row r="106" spans="1:8" x14ac:dyDescent="0.65">
      <c r="A106" s="6">
        <v>104</v>
      </c>
      <c r="B106" s="7" t="s">
        <v>201</v>
      </c>
      <c r="C106" s="7" t="s">
        <v>202</v>
      </c>
      <c r="D106" s="8">
        <v>22616500</v>
      </c>
      <c r="E106" s="9">
        <v>0</v>
      </c>
      <c r="F106" s="8"/>
      <c r="G106" s="14">
        <f t="shared" si="1"/>
        <v>22616500</v>
      </c>
      <c r="H106" s="15"/>
    </row>
    <row r="107" spans="1:8" x14ac:dyDescent="0.65">
      <c r="A107" s="6">
        <v>105</v>
      </c>
      <c r="B107" s="7" t="s">
        <v>203</v>
      </c>
      <c r="C107" s="7" t="s">
        <v>204</v>
      </c>
      <c r="D107" s="8">
        <v>381954330</v>
      </c>
      <c r="E107" s="9">
        <v>0</v>
      </c>
      <c r="F107" s="8"/>
      <c r="G107" s="14">
        <f t="shared" si="1"/>
        <v>381954330</v>
      </c>
      <c r="H107" s="15"/>
    </row>
    <row r="108" spans="1:8" x14ac:dyDescent="0.65">
      <c r="A108" s="6">
        <v>106</v>
      </c>
      <c r="B108" s="7" t="s">
        <v>205</v>
      </c>
      <c r="C108" s="7" t="s">
        <v>206</v>
      </c>
      <c r="D108" s="8">
        <v>570000000</v>
      </c>
      <c r="E108" s="9">
        <v>0</v>
      </c>
      <c r="F108" s="8"/>
      <c r="G108" s="14">
        <f t="shared" si="1"/>
        <v>570000000</v>
      </c>
      <c r="H108" s="15"/>
    </row>
    <row r="109" spans="1:8" x14ac:dyDescent="0.65">
      <c r="A109" s="6">
        <v>107</v>
      </c>
      <c r="B109" s="7" t="s">
        <v>25</v>
      </c>
      <c r="C109" s="7" t="s">
        <v>26</v>
      </c>
      <c r="D109" s="8">
        <v>294732197306</v>
      </c>
      <c r="E109" s="9">
        <v>0</v>
      </c>
      <c r="F109" s="8"/>
      <c r="G109" s="14">
        <f t="shared" si="1"/>
        <v>294732197306</v>
      </c>
      <c r="H109" s="15"/>
    </row>
    <row r="110" spans="1:8" x14ac:dyDescent="0.65">
      <c r="A110" s="6">
        <v>108</v>
      </c>
      <c r="B110" s="7" t="s">
        <v>207</v>
      </c>
      <c r="C110" s="7" t="s">
        <v>208</v>
      </c>
      <c r="D110" s="8">
        <v>176623471461</v>
      </c>
      <c r="E110" s="9">
        <v>0</v>
      </c>
      <c r="F110" s="8"/>
      <c r="G110" s="14">
        <f t="shared" si="1"/>
        <v>176623471461</v>
      </c>
      <c r="H110" s="15"/>
    </row>
    <row r="111" spans="1:8" x14ac:dyDescent="0.65">
      <c r="A111" s="6">
        <v>109</v>
      </c>
      <c r="B111" s="7" t="s">
        <v>209</v>
      </c>
      <c r="C111" s="7" t="s">
        <v>210</v>
      </c>
      <c r="D111" s="8">
        <v>32071951153</v>
      </c>
      <c r="E111" s="9">
        <v>0</v>
      </c>
      <c r="F111" s="8"/>
      <c r="G111" s="14">
        <f t="shared" si="1"/>
        <v>32071951153</v>
      </c>
      <c r="H111" s="15"/>
    </row>
    <row r="112" spans="1:8" x14ac:dyDescent="0.65">
      <c r="A112" s="6">
        <v>110</v>
      </c>
      <c r="B112" s="7" t="s">
        <v>211</v>
      </c>
      <c r="C112" s="7" t="s">
        <v>212</v>
      </c>
      <c r="D112" s="8">
        <v>1316607981</v>
      </c>
      <c r="E112" s="9">
        <v>0</v>
      </c>
      <c r="F112" s="8"/>
      <c r="G112" s="14">
        <f t="shared" si="1"/>
        <v>1316607981</v>
      </c>
      <c r="H112" s="15"/>
    </row>
    <row r="113" spans="1:8" x14ac:dyDescent="0.65">
      <c r="A113" s="6">
        <v>111</v>
      </c>
      <c r="B113" s="7" t="s">
        <v>211</v>
      </c>
      <c r="C113" s="7" t="s">
        <v>213</v>
      </c>
      <c r="D113" s="8">
        <v>138625965625</v>
      </c>
      <c r="E113" s="9">
        <v>0</v>
      </c>
      <c r="F113" s="8"/>
      <c r="G113" s="14">
        <f t="shared" si="1"/>
        <v>138625965625</v>
      </c>
      <c r="H113" s="15"/>
    </row>
    <row r="114" spans="1:8" x14ac:dyDescent="0.65">
      <c r="A114" s="6">
        <v>112</v>
      </c>
      <c r="B114" s="7" t="s">
        <v>211</v>
      </c>
      <c r="C114" s="7" t="s">
        <v>214</v>
      </c>
      <c r="D114" s="8">
        <v>42932298</v>
      </c>
      <c r="E114" s="9">
        <v>0</v>
      </c>
      <c r="F114" s="8"/>
      <c r="G114" s="14">
        <f t="shared" si="1"/>
        <v>42932298</v>
      </c>
      <c r="H114" s="15"/>
    </row>
    <row r="115" spans="1:8" x14ac:dyDescent="0.65">
      <c r="A115" s="6">
        <v>113</v>
      </c>
      <c r="B115" s="7" t="s">
        <v>215</v>
      </c>
      <c r="C115" s="7" t="s">
        <v>216</v>
      </c>
      <c r="D115" s="8">
        <v>3009591607</v>
      </c>
      <c r="E115" s="9">
        <v>0</v>
      </c>
      <c r="F115" s="8"/>
      <c r="G115" s="14">
        <f t="shared" si="1"/>
        <v>3009591607</v>
      </c>
      <c r="H115" s="15"/>
    </row>
    <row r="116" spans="1:8" x14ac:dyDescent="0.65">
      <c r="A116" s="6">
        <v>114</v>
      </c>
      <c r="B116" s="7" t="s">
        <v>217</v>
      </c>
      <c r="C116" s="7" t="s">
        <v>218</v>
      </c>
      <c r="D116" s="8">
        <v>704745974</v>
      </c>
      <c r="E116" s="9">
        <v>0</v>
      </c>
      <c r="F116" s="8"/>
      <c r="G116" s="14">
        <f t="shared" si="1"/>
        <v>704745974</v>
      </c>
      <c r="H116" s="15"/>
    </row>
    <row r="117" spans="1:8" x14ac:dyDescent="0.65">
      <c r="A117" s="6">
        <v>115</v>
      </c>
      <c r="B117" s="7" t="s">
        <v>219</v>
      </c>
      <c r="C117" s="7" t="s">
        <v>220</v>
      </c>
      <c r="D117" s="8">
        <v>851676823</v>
      </c>
      <c r="E117" s="9">
        <v>0</v>
      </c>
      <c r="F117" s="8"/>
      <c r="G117" s="14">
        <f t="shared" si="1"/>
        <v>851676823</v>
      </c>
      <c r="H117" s="15"/>
    </row>
    <row r="118" spans="1:8" x14ac:dyDescent="0.65">
      <c r="A118" s="6">
        <v>116</v>
      </c>
      <c r="B118" s="7" t="s">
        <v>25</v>
      </c>
      <c r="C118" s="7" t="s">
        <v>26</v>
      </c>
      <c r="D118" s="8">
        <v>153686211856</v>
      </c>
      <c r="E118" s="9">
        <v>0</v>
      </c>
      <c r="F118" s="8"/>
      <c r="G118" s="14">
        <f t="shared" si="1"/>
        <v>153686211856</v>
      </c>
      <c r="H118" s="15"/>
    </row>
    <row r="119" spans="1:8" x14ac:dyDescent="0.65">
      <c r="A119" s="6">
        <v>117</v>
      </c>
      <c r="B119" s="7" t="s">
        <v>102</v>
      </c>
      <c r="C119" s="7" t="s">
        <v>103</v>
      </c>
      <c r="D119" s="8">
        <v>851676823</v>
      </c>
      <c r="E119" s="9">
        <v>0</v>
      </c>
      <c r="F119" s="8"/>
      <c r="G119" s="14">
        <f t="shared" si="1"/>
        <v>851676823</v>
      </c>
      <c r="H119" s="15"/>
    </row>
    <row r="120" spans="1:8" x14ac:dyDescent="0.65">
      <c r="A120" s="6">
        <v>118</v>
      </c>
      <c r="B120" s="7" t="s">
        <v>130</v>
      </c>
      <c r="C120" s="7" t="s">
        <v>131</v>
      </c>
      <c r="D120" s="8">
        <v>2923144207</v>
      </c>
      <c r="E120" s="9">
        <v>0</v>
      </c>
      <c r="F120" s="8"/>
      <c r="G120" s="14">
        <f t="shared" si="1"/>
        <v>2923144207</v>
      </c>
      <c r="H120" s="15"/>
    </row>
    <row r="121" spans="1:8" x14ac:dyDescent="0.65">
      <c r="A121" s="6">
        <v>119</v>
      </c>
      <c r="B121" s="7" t="s">
        <v>132</v>
      </c>
      <c r="C121" s="7" t="s">
        <v>133</v>
      </c>
      <c r="D121" s="8">
        <v>1414600000</v>
      </c>
      <c r="E121" s="9">
        <v>0</v>
      </c>
      <c r="F121" s="8"/>
      <c r="G121" s="14">
        <f t="shared" si="1"/>
        <v>1414600000</v>
      </c>
      <c r="H121" s="15"/>
    </row>
    <row r="122" spans="1:8" x14ac:dyDescent="0.65">
      <c r="A122" s="6">
        <v>120</v>
      </c>
      <c r="B122" s="7" t="s">
        <v>221</v>
      </c>
      <c r="C122" s="7" t="s">
        <v>222</v>
      </c>
      <c r="D122" s="8">
        <v>14094900</v>
      </c>
      <c r="E122" s="9">
        <v>0</v>
      </c>
      <c r="F122" s="8"/>
      <c r="G122" s="14">
        <f t="shared" si="1"/>
        <v>14094900</v>
      </c>
      <c r="H122" s="15"/>
    </row>
    <row r="123" spans="1:8" x14ac:dyDescent="0.65">
      <c r="A123" s="6">
        <v>121</v>
      </c>
      <c r="B123" s="7" t="s">
        <v>223</v>
      </c>
      <c r="C123" s="7" t="s">
        <v>224</v>
      </c>
      <c r="D123" s="8">
        <v>2375275627</v>
      </c>
      <c r="E123" s="9">
        <v>0</v>
      </c>
      <c r="F123" s="8"/>
      <c r="G123" s="14">
        <f t="shared" si="1"/>
        <v>2375275627</v>
      </c>
      <c r="H123" s="15"/>
    </row>
    <row r="124" spans="1:8" x14ac:dyDescent="0.65">
      <c r="A124" s="6">
        <v>122</v>
      </c>
      <c r="B124" s="7" t="s">
        <v>225</v>
      </c>
      <c r="C124" s="7" t="s">
        <v>226</v>
      </c>
      <c r="D124" s="8">
        <v>15358468048</v>
      </c>
      <c r="E124" s="9">
        <v>0</v>
      </c>
      <c r="F124" s="8"/>
      <c r="G124" s="14">
        <f t="shared" si="1"/>
        <v>15358468048</v>
      </c>
      <c r="H124" s="15"/>
    </row>
    <row r="125" spans="1:8" x14ac:dyDescent="0.65">
      <c r="A125" s="6">
        <v>123</v>
      </c>
      <c r="B125" s="7" t="s">
        <v>227</v>
      </c>
      <c r="C125" s="7" t="s">
        <v>228</v>
      </c>
      <c r="D125" s="8">
        <v>152619381554</v>
      </c>
      <c r="E125" s="9">
        <v>0</v>
      </c>
      <c r="F125" s="8"/>
      <c r="G125" s="14">
        <f t="shared" si="1"/>
        <v>152619381554</v>
      </c>
      <c r="H125" s="15"/>
    </row>
    <row r="126" spans="1:8" x14ac:dyDescent="0.65">
      <c r="A126" s="6">
        <v>124</v>
      </c>
      <c r="B126" s="7" t="s">
        <v>229</v>
      </c>
      <c r="C126" s="7" t="s">
        <v>230</v>
      </c>
      <c r="D126" s="8">
        <v>152619381554</v>
      </c>
      <c r="E126" s="9">
        <v>0</v>
      </c>
      <c r="F126" s="8"/>
      <c r="G126" s="14">
        <f t="shared" si="1"/>
        <v>152619381554</v>
      </c>
      <c r="H126" s="15"/>
    </row>
    <row r="127" spans="1:8" x14ac:dyDescent="0.65">
      <c r="A127" s="6">
        <v>125</v>
      </c>
      <c r="B127" s="7" t="s">
        <v>25</v>
      </c>
      <c r="C127" s="7" t="s">
        <v>26</v>
      </c>
      <c r="D127" s="8">
        <v>152619381554</v>
      </c>
      <c r="E127" s="9">
        <v>0</v>
      </c>
      <c r="F127" s="8"/>
      <c r="G127" s="14">
        <f t="shared" si="1"/>
        <v>152619381554</v>
      </c>
      <c r="H127" s="15"/>
    </row>
  </sheetData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25"/>
  <sheetViews>
    <sheetView rightToLeft="1" workbookViewId="0">
      <selection activeCell="C1" sqref="C1"/>
    </sheetView>
  </sheetViews>
  <sheetFormatPr defaultRowHeight="14.4" x14ac:dyDescent="0.3"/>
  <cols>
    <col min="2" max="2" width="16.109375" customWidth="1"/>
    <col min="3" max="3" width="34.21875" customWidth="1"/>
    <col min="4" max="4" width="15.44140625" customWidth="1"/>
  </cols>
  <sheetData>
    <row r="1" spans="2:2" ht="20.399999999999999" x14ac:dyDescent="0.3">
      <c r="B1" s="8">
        <v>773713599066</v>
      </c>
    </row>
    <row r="2" spans="2:2" ht="20.399999999999999" x14ac:dyDescent="0.3">
      <c r="B2" s="8">
        <v>696002677083</v>
      </c>
    </row>
    <row r="3" spans="2:2" ht="20.399999999999999" x14ac:dyDescent="0.3">
      <c r="B3" s="8">
        <v>2691665837</v>
      </c>
    </row>
    <row r="4" spans="2:2" ht="20.399999999999999" x14ac:dyDescent="0.3">
      <c r="B4" s="8">
        <v>2646678477</v>
      </c>
    </row>
    <row r="5" spans="2:2" ht="20.399999999999999" x14ac:dyDescent="0.3">
      <c r="B5" s="8">
        <v>27800071464</v>
      </c>
    </row>
    <row r="6" spans="2:2" ht="20.399999999999999" x14ac:dyDescent="0.3">
      <c r="B6" s="8">
        <v>225680543</v>
      </c>
    </row>
    <row r="7" spans="2:2" ht="20.399999999999999" x14ac:dyDescent="0.3">
      <c r="B7" s="8">
        <v>198190000</v>
      </c>
    </row>
    <row r="8" spans="2:2" ht="20.399999999999999" x14ac:dyDescent="0.3">
      <c r="B8" s="8">
        <v>14618110384</v>
      </c>
    </row>
    <row r="9" spans="2:2" ht="20.399999999999999" x14ac:dyDescent="0.3">
      <c r="B9" s="8">
        <v>28789525278</v>
      </c>
    </row>
    <row r="10" spans="2:2" ht="20.399999999999999" x14ac:dyDescent="0.3">
      <c r="B10" s="8">
        <v>741000000</v>
      </c>
    </row>
    <row r="11" spans="2:2" ht="20.399999999999999" x14ac:dyDescent="0.3">
      <c r="B11" s="8">
        <v>773713599066</v>
      </c>
    </row>
    <row r="12" spans="2:2" ht="20.399999999999999" x14ac:dyDescent="0.3">
      <c r="B12" s="8">
        <v>506964919993</v>
      </c>
    </row>
    <row r="13" spans="2:2" ht="20.399999999999999" x14ac:dyDescent="0.3">
      <c r="B13" s="8">
        <v>2517326884</v>
      </c>
    </row>
    <row r="14" spans="2:2" ht="20.399999999999999" x14ac:dyDescent="0.3">
      <c r="B14" s="8">
        <v>145576783</v>
      </c>
    </row>
    <row r="15" spans="2:2" ht="20.399999999999999" x14ac:dyDescent="0.3">
      <c r="B15" s="8">
        <v>632193000</v>
      </c>
    </row>
    <row r="16" spans="2:2" ht="20.399999999999999" x14ac:dyDescent="0.3">
      <c r="B16" s="8">
        <v>614834768</v>
      </c>
    </row>
    <row r="17" spans="2:2" ht="20.399999999999999" x14ac:dyDescent="0.3">
      <c r="B17" s="8">
        <v>362574214673</v>
      </c>
    </row>
    <row r="18" spans="2:2" ht="20.399999999999999" x14ac:dyDescent="0.3">
      <c r="B18" s="8">
        <v>24472700463</v>
      </c>
    </row>
    <row r="19" spans="2:2" ht="20.399999999999999" x14ac:dyDescent="0.3">
      <c r="B19" s="8">
        <v>988000000</v>
      </c>
    </row>
    <row r="20" spans="2:2" ht="20.399999999999999" x14ac:dyDescent="0.3">
      <c r="B20" s="8">
        <v>10000000</v>
      </c>
    </row>
    <row r="21" spans="2:2" ht="20.399999999999999" x14ac:dyDescent="0.3">
      <c r="B21" s="8">
        <v>85000000</v>
      </c>
    </row>
    <row r="22" spans="2:2" ht="20.399999999999999" x14ac:dyDescent="0.3">
      <c r="B22" s="8">
        <v>33587212171</v>
      </c>
    </row>
    <row r="23" spans="2:2" ht="20.399999999999999" x14ac:dyDescent="0.3">
      <c r="B23" s="8">
        <v>3707432328</v>
      </c>
    </row>
    <row r="24" spans="2:2" ht="20.399999999999999" x14ac:dyDescent="0.3">
      <c r="B24" s="8">
        <v>1595000000</v>
      </c>
    </row>
    <row r="25" spans="2:2" ht="20.399999999999999" x14ac:dyDescent="0.3">
      <c r="B25" s="8">
        <v>4172000</v>
      </c>
    </row>
    <row r="26" spans="2:2" ht="20.399999999999999" x14ac:dyDescent="0.3">
      <c r="B26" s="8">
        <v>463000000</v>
      </c>
    </row>
    <row r="27" spans="2:2" ht="20.399999999999999" x14ac:dyDescent="0.3">
      <c r="B27" s="8">
        <v>8834329292</v>
      </c>
    </row>
    <row r="28" spans="2:2" ht="20.399999999999999" x14ac:dyDescent="0.3">
      <c r="B28" s="8">
        <v>27560557</v>
      </c>
    </row>
    <row r="29" spans="2:2" ht="20.399999999999999" x14ac:dyDescent="0.3">
      <c r="B29" s="8">
        <v>331117000</v>
      </c>
    </row>
    <row r="30" spans="2:2" ht="20.399999999999999" x14ac:dyDescent="0.3">
      <c r="B30" s="8">
        <v>319920360</v>
      </c>
    </row>
    <row r="31" spans="2:2" ht="20.399999999999999" x14ac:dyDescent="0.3">
      <c r="B31" s="8">
        <v>1426000000</v>
      </c>
    </row>
    <row r="32" spans="2:2" ht="20.399999999999999" x14ac:dyDescent="0.3">
      <c r="B32" s="8">
        <v>795800000</v>
      </c>
    </row>
    <row r="33" spans="2:2" ht="20.399999999999999" x14ac:dyDescent="0.3">
      <c r="B33" s="8">
        <v>171000000</v>
      </c>
    </row>
    <row r="34" spans="2:2" ht="20.399999999999999" x14ac:dyDescent="0.3">
      <c r="B34" s="8">
        <v>164300000</v>
      </c>
    </row>
    <row r="35" spans="2:2" ht="20.399999999999999" x14ac:dyDescent="0.3">
      <c r="B35" s="8">
        <v>840100000</v>
      </c>
    </row>
    <row r="36" spans="2:2" ht="20.399999999999999" x14ac:dyDescent="0.3">
      <c r="B36" s="8">
        <v>9532774170</v>
      </c>
    </row>
    <row r="37" spans="2:2" ht="20.399999999999999" x14ac:dyDescent="0.3">
      <c r="B37" s="8">
        <v>2471000000</v>
      </c>
    </row>
    <row r="38" spans="2:2" ht="20.399999999999999" x14ac:dyDescent="0.3">
      <c r="B38" s="8">
        <v>3545926000</v>
      </c>
    </row>
    <row r="39" spans="2:2" ht="20.399999999999999" x14ac:dyDescent="0.3">
      <c r="B39" s="8">
        <v>340945839</v>
      </c>
    </row>
    <row r="40" spans="2:2" ht="20.399999999999999" x14ac:dyDescent="0.3">
      <c r="B40" s="8">
        <v>5846434000</v>
      </c>
    </row>
    <row r="41" spans="2:2" ht="20.399999999999999" x14ac:dyDescent="0.3">
      <c r="B41" s="8">
        <v>7664978561</v>
      </c>
    </row>
    <row r="42" spans="2:2" ht="20.399999999999999" x14ac:dyDescent="0.3">
      <c r="B42" s="8">
        <v>23000000</v>
      </c>
    </row>
    <row r="43" spans="2:2" ht="20.399999999999999" x14ac:dyDescent="0.3">
      <c r="B43" s="8">
        <v>178250000</v>
      </c>
    </row>
    <row r="44" spans="2:2" ht="20.399999999999999" x14ac:dyDescent="0.3">
      <c r="B44" s="8">
        <v>58747000</v>
      </c>
    </row>
    <row r="45" spans="2:2" ht="20.399999999999999" x14ac:dyDescent="0.3">
      <c r="B45" s="8">
        <v>1582074849</v>
      </c>
    </row>
    <row r="46" spans="2:2" ht="20.399999999999999" x14ac:dyDescent="0.3">
      <c r="B46" s="8">
        <v>1976253000</v>
      </c>
    </row>
    <row r="47" spans="2:2" ht="20.399999999999999" x14ac:dyDescent="0.3">
      <c r="B47" s="8">
        <v>1634247207</v>
      </c>
    </row>
    <row r="48" spans="2:2" ht="20.399999999999999" x14ac:dyDescent="0.3">
      <c r="B48" s="8">
        <v>1140000000</v>
      </c>
    </row>
    <row r="49" spans="2:2" ht="20.399999999999999" x14ac:dyDescent="0.3">
      <c r="B49" s="8">
        <v>25847499088</v>
      </c>
    </row>
    <row r="50" spans="2:2" ht="20.399999999999999" x14ac:dyDescent="0.3">
      <c r="B50" s="8">
        <v>800000000</v>
      </c>
    </row>
    <row r="51" spans="2:2" ht="20.399999999999999" x14ac:dyDescent="0.3">
      <c r="B51" s="8">
        <v>16000000</v>
      </c>
    </row>
    <row r="52" spans="2:2" ht="20.399999999999999" x14ac:dyDescent="0.3">
      <c r="B52" s="8">
        <v>457847907700</v>
      </c>
    </row>
    <row r="53" spans="2:2" ht="20.399999999999999" x14ac:dyDescent="0.3">
      <c r="B53" s="8">
        <v>26756015822</v>
      </c>
    </row>
    <row r="54" spans="2:2" ht="20.399999999999999" x14ac:dyDescent="0.3">
      <c r="B54" s="8">
        <v>1607370000</v>
      </c>
    </row>
    <row r="55" spans="2:2" ht="20.399999999999999" x14ac:dyDescent="0.3">
      <c r="B55" s="8">
        <v>347537000</v>
      </c>
    </row>
    <row r="56" spans="2:2" ht="20.399999999999999" x14ac:dyDescent="0.3">
      <c r="B56" s="8">
        <v>142000000</v>
      </c>
    </row>
    <row r="57" spans="2:2" ht="20.399999999999999" x14ac:dyDescent="0.3">
      <c r="B57" s="8">
        <v>935046700</v>
      </c>
    </row>
    <row r="58" spans="2:2" ht="20.399999999999999" x14ac:dyDescent="0.3">
      <c r="B58" s="8">
        <v>649037500</v>
      </c>
    </row>
    <row r="59" spans="2:2" ht="20.399999999999999" x14ac:dyDescent="0.3">
      <c r="B59" s="8">
        <v>529592000</v>
      </c>
    </row>
    <row r="60" spans="2:2" ht="20.399999999999999" x14ac:dyDescent="0.3">
      <c r="B60" s="8">
        <v>156500000</v>
      </c>
    </row>
    <row r="61" spans="2:2" ht="20.399999999999999" x14ac:dyDescent="0.3">
      <c r="B61" s="8">
        <v>612997000</v>
      </c>
    </row>
    <row r="62" spans="2:2" ht="20.399999999999999" x14ac:dyDescent="0.3">
      <c r="B62" s="8">
        <v>1920216000</v>
      </c>
    </row>
    <row r="63" spans="2:2" ht="20.399999999999999" x14ac:dyDescent="0.3">
      <c r="B63" s="8">
        <v>1917357720</v>
      </c>
    </row>
    <row r="64" spans="2:2" ht="20.399999999999999" x14ac:dyDescent="0.3">
      <c r="B64" s="8">
        <v>1004923400</v>
      </c>
    </row>
    <row r="65" spans="2:2" ht="20.399999999999999" x14ac:dyDescent="0.3">
      <c r="B65" s="8">
        <v>437000000</v>
      </c>
    </row>
    <row r="66" spans="2:2" ht="20.399999999999999" x14ac:dyDescent="0.3">
      <c r="B66" s="8">
        <v>1247195000</v>
      </c>
    </row>
    <row r="67" spans="2:2" ht="20.399999999999999" x14ac:dyDescent="0.3">
      <c r="B67" s="8">
        <v>945583900</v>
      </c>
    </row>
    <row r="68" spans="2:2" ht="20.399999999999999" x14ac:dyDescent="0.3">
      <c r="B68" s="8">
        <v>406429971</v>
      </c>
    </row>
    <row r="69" spans="2:2" ht="20.399999999999999" x14ac:dyDescent="0.3">
      <c r="B69" s="8">
        <v>1027374690</v>
      </c>
    </row>
    <row r="70" spans="2:2" ht="20.399999999999999" x14ac:dyDescent="0.3">
      <c r="B70" s="8">
        <v>1623358000</v>
      </c>
    </row>
    <row r="71" spans="2:2" ht="20.399999999999999" x14ac:dyDescent="0.3">
      <c r="B71" s="8">
        <v>486129500</v>
      </c>
    </row>
    <row r="72" spans="2:2" ht="20.399999999999999" x14ac:dyDescent="0.3">
      <c r="B72" s="8">
        <v>453219000</v>
      </c>
    </row>
    <row r="73" spans="2:2" ht="20.399999999999999" x14ac:dyDescent="0.3">
      <c r="B73" s="8">
        <v>779071690</v>
      </c>
    </row>
    <row r="74" spans="2:2" ht="20.399999999999999" x14ac:dyDescent="0.3">
      <c r="B74" s="8">
        <v>878500000</v>
      </c>
    </row>
    <row r="75" spans="2:2" ht="20.399999999999999" x14ac:dyDescent="0.3">
      <c r="B75" s="8">
        <v>89000000</v>
      </c>
    </row>
    <row r="76" spans="2:2" ht="20.399999999999999" x14ac:dyDescent="0.3">
      <c r="B76" s="8">
        <v>911000000</v>
      </c>
    </row>
    <row r="77" spans="2:2" ht="20.399999999999999" x14ac:dyDescent="0.3">
      <c r="B77" s="8">
        <v>1095402000</v>
      </c>
    </row>
    <row r="78" spans="2:2" ht="20.399999999999999" x14ac:dyDescent="0.3">
      <c r="B78" s="8">
        <v>42000000</v>
      </c>
    </row>
    <row r="79" spans="2:2" ht="20.399999999999999" x14ac:dyDescent="0.3">
      <c r="B79" s="8">
        <v>163234000</v>
      </c>
    </row>
    <row r="80" spans="2:2" ht="20.399999999999999" x14ac:dyDescent="0.3">
      <c r="B80" s="8">
        <v>872242400</v>
      </c>
    </row>
    <row r="81" spans="2:2" ht="20.399999999999999" x14ac:dyDescent="0.3">
      <c r="B81" s="8">
        <v>128000000</v>
      </c>
    </row>
    <row r="82" spans="2:2" ht="20.399999999999999" x14ac:dyDescent="0.3">
      <c r="B82" s="8">
        <v>150000000</v>
      </c>
    </row>
    <row r="83" spans="2:2" ht="20.399999999999999" x14ac:dyDescent="0.3">
      <c r="B83" s="8">
        <v>625000000</v>
      </c>
    </row>
    <row r="84" spans="2:2" ht="20.399999999999999" x14ac:dyDescent="0.3">
      <c r="B84" s="8">
        <v>178679000</v>
      </c>
    </row>
    <row r="85" spans="2:2" ht="20.399999999999999" x14ac:dyDescent="0.3">
      <c r="B85" s="8">
        <v>400000000</v>
      </c>
    </row>
    <row r="86" spans="2:2" ht="20.399999999999999" x14ac:dyDescent="0.3">
      <c r="B86" s="8">
        <v>400000000</v>
      </c>
    </row>
    <row r="87" spans="2:2" ht="20.399999999999999" x14ac:dyDescent="0.3">
      <c r="B87" s="8">
        <v>400000000</v>
      </c>
    </row>
    <row r="88" spans="2:2" ht="20.399999999999999" x14ac:dyDescent="0.3">
      <c r="B88" s="8">
        <v>294732197306</v>
      </c>
    </row>
    <row r="89" spans="2:2" ht="20.399999999999999" x14ac:dyDescent="0.3">
      <c r="B89" s="8">
        <v>119874238027</v>
      </c>
    </row>
    <row r="90" spans="2:2" ht="20.399999999999999" x14ac:dyDescent="0.3">
      <c r="B90" s="8">
        <v>604423618</v>
      </c>
    </row>
    <row r="91" spans="2:2" ht="20.399999999999999" x14ac:dyDescent="0.3">
      <c r="B91" s="8">
        <v>2047939200</v>
      </c>
    </row>
    <row r="92" spans="2:2" ht="20.399999999999999" x14ac:dyDescent="0.3">
      <c r="B92" s="8">
        <v>58058113180</v>
      </c>
    </row>
    <row r="93" spans="2:2" ht="20.399999999999999" x14ac:dyDescent="0.3">
      <c r="B93" s="8">
        <v>5442000000</v>
      </c>
    </row>
    <row r="94" spans="2:2" ht="20.399999999999999" x14ac:dyDescent="0.3">
      <c r="B94" s="8">
        <v>1314000000</v>
      </c>
    </row>
    <row r="95" spans="2:2" ht="20.399999999999999" x14ac:dyDescent="0.3">
      <c r="B95" s="8">
        <v>29859000000</v>
      </c>
    </row>
    <row r="96" spans="2:2" ht="20.399999999999999" x14ac:dyDescent="0.3">
      <c r="B96" s="8">
        <v>105468000</v>
      </c>
    </row>
    <row r="97" spans="2:2" ht="20.399999999999999" x14ac:dyDescent="0.3">
      <c r="B97" s="8">
        <v>106312000</v>
      </c>
    </row>
    <row r="98" spans="2:2" ht="20.399999999999999" x14ac:dyDescent="0.3">
      <c r="B98" s="8">
        <v>25406000000</v>
      </c>
    </row>
    <row r="99" spans="2:2" ht="20.399999999999999" x14ac:dyDescent="0.3">
      <c r="B99" s="8">
        <v>259707990</v>
      </c>
    </row>
    <row r="100" spans="2:2" ht="20.399999999999999" x14ac:dyDescent="0.3">
      <c r="B100" s="8">
        <v>46215000000</v>
      </c>
    </row>
    <row r="101" spans="2:2" ht="20.399999999999999" x14ac:dyDescent="0.3">
      <c r="B101" s="8">
        <v>1694442221</v>
      </c>
    </row>
    <row r="102" spans="2:2" ht="20.399999999999999" x14ac:dyDescent="0.3">
      <c r="B102" s="8">
        <v>2719660640</v>
      </c>
    </row>
    <row r="103" spans="2:2" ht="20.399999999999999" x14ac:dyDescent="0.3">
      <c r="B103" s="8">
        <v>51321600</v>
      </c>
    </row>
    <row r="104" spans="2:2" ht="20.399999999999999" x14ac:dyDescent="0.3">
      <c r="B104" s="8">
        <v>22616500</v>
      </c>
    </row>
    <row r="105" spans="2:2" ht="20.399999999999999" x14ac:dyDescent="0.3">
      <c r="B105" s="8">
        <v>381954330</v>
      </c>
    </row>
    <row r="106" spans="2:2" ht="20.399999999999999" x14ac:dyDescent="0.3">
      <c r="B106" s="8">
        <v>570000000</v>
      </c>
    </row>
    <row r="107" spans="2:2" ht="20.399999999999999" x14ac:dyDescent="0.3">
      <c r="B107" s="8">
        <v>294732197306</v>
      </c>
    </row>
    <row r="108" spans="2:2" ht="20.399999999999999" x14ac:dyDescent="0.3">
      <c r="B108" s="8">
        <v>176623471461</v>
      </c>
    </row>
    <row r="109" spans="2:2" ht="20.399999999999999" x14ac:dyDescent="0.3">
      <c r="B109" s="8">
        <v>32071951153</v>
      </c>
    </row>
    <row r="110" spans="2:2" ht="20.399999999999999" x14ac:dyDescent="0.3">
      <c r="B110" s="8">
        <v>1316607981</v>
      </c>
    </row>
    <row r="111" spans="2:2" ht="20.399999999999999" x14ac:dyDescent="0.3">
      <c r="B111" s="8">
        <v>138625965625</v>
      </c>
    </row>
    <row r="112" spans="2:2" ht="20.399999999999999" x14ac:dyDescent="0.3">
      <c r="B112" s="8">
        <v>42932298</v>
      </c>
    </row>
    <row r="113" spans="2:2" ht="20.399999999999999" x14ac:dyDescent="0.3">
      <c r="B113" s="8">
        <v>3009591607</v>
      </c>
    </row>
    <row r="114" spans="2:2" ht="20.399999999999999" x14ac:dyDescent="0.3">
      <c r="B114" s="8">
        <v>704745974</v>
      </c>
    </row>
    <row r="115" spans="2:2" ht="20.399999999999999" x14ac:dyDescent="0.3">
      <c r="B115" s="8">
        <v>851676823</v>
      </c>
    </row>
    <row r="116" spans="2:2" ht="20.399999999999999" x14ac:dyDescent="0.3">
      <c r="B116" s="8">
        <v>153686211856</v>
      </c>
    </row>
    <row r="117" spans="2:2" ht="20.399999999999999" x14ac:dyDescent="0.3">
      <c r="B117" s="8">
        <v>851676823</v>
      </c>
    </row>
    <row r="118" spans="2:2" ht="20.399999999999999" x14ac:dyDescent="0.3">
      <c r="B118" s="8">
        <v>2923144207</v>
      </c>
    </row>
    <row r="119" spans="2:2" ht="20.399999999999999" x14ac:dyDescent="0.3">
      <c r="B119" s="8">
        <v>1414600000</v>
      </c>
    </row>
    <row r="120" spans="2:2" ht="20.399999999999999" x14ac:dyDescent="0.3">
      <c r="B120" s="8">
        <v>14094900</v>
      </c>
    </row>
    <row r="121" spans="2:2" ht="20.399999999999999" x14ac:dyDescent="0.3">
      <c r="B121" s="8">
        <v>2375275627</v>
      </c>
    </row>
    <row r="122" spans="2:2" ht="20.399999999999999" x14ac:dyDescent="0.3">
      <c r="B122" s="8">
        <v>15358468048</v>
      </c>
    </row>
    <row r="123" spans="2:2" ht="20.399999999999999" x14ac:dyDescent="0.3">
      <c r="B123" s="8">
        <v>152619381554</v>
      </c>
    </row>
    <row r="124" spans="2:2" ht="20.399999999999999" x14ac:dyDescent="0.3">
      <c r="B124" s="8">
        <v>152619381554</v>
      </c>
    </row>
    <row r="125" spans="2:2" ht="20.399999999999999" x14ac:dyDescent="0.3">
      <c r="B125" s="8">
        <v>152619381554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rightToLeft="1" workbookViewId="0">
      <selection activeCell="D3" sqref="D3:D127"/>
    </sheetView>
  </sheetViews>
  <sheetFormatPr defaultRowHeight="14.4" x14ac:dyDescent="0.3"/>
  <cols>
    <col min="3" max="3" width="70.33203125" customWidth="1"/>
    <col min="4" max="4" width="20.21875" customWidth="1"/>
    <col min="5" max="5" width="16.21875" customWidth="1"/>
  </cols>
  <sheetData>
    <row r="1" spans="1:5" ht="20.399999999999999" x14ac:dyDescent="0.3">
      <c r="A1" s="1" t="s">
        <v>0</v>
      </c>
      <c r="B1" s="2"/>
      <c r="C1" s="2"/>
      <c r="D1" s="2"/>
      <c r="E1" s="2"/>
    </row>
    <row r="2" spans="1:5" ht="25.2" x14ac:dyDescent="0.3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pans="1:5" ht="20.399999999999999" x14ac:dyDescent="0.65">
      <c r="A3" s="6">
        <v>1</v>
      </c>
      <c r="B3" s="7" t="s">
        <v>6</v>
      </c>
      <c r="C3" s="7" t="s">
        <v>7</v>
      </c>
      <c r="D3" s="10"/>
      <c r="E3" s="9">
        <v>0</v>
      </c>
    </row>
    <row r="4" spans="1:5" ht="20.399999999999999" x14ac:dyDescent="0.65">
      <c r="A4" s="6">
        <v>2</v>
      </c>
      <c r="B4" s="7" t="s">
        <v>8</v>
      </c>
      <c r="C4" s="7" t="s">
        <v>9</v>
      </c>
      <c r="D4" s="10"/>
      <c r="E4" s="9">
        <v>0</v>
      </c>
    </row>
    <row r="5" spans="1:5" ht="20.399999999999999" x14ac:dyDescent="0.65">
      <c r="A5" s="6">
        <v>3</v>
      </c>
      <c r="B5" s="7" t="s">
        <v>10</v>
      </c>
      <c r="C5" s="7" t="s">
        <v>11</v>
      </c>
      <c r="D5" s="10"/>
      <c r="E5" s="9">
        <v>0</v>
      </c>
    </row>
    <row r="6" spans="1:5" ht="20.399999999999999" x14ac:dyDescent="0.65">
      <c r="A6" s="6">
        <v>4</v>
      </c>
      <c r="B6" s="7" t="s">
        <v>12</v>
      </c>
      <c r="C6" s="7" t="s">
        <v>13</v>
      </c>
      <c r="D6" s="10"/>
      <c r="E6" s="9">
        <v>0</v>
      </c>
    </row>
    <row r="7" spans="1:5" ht="20.399999999999999" x14ac:dyDescent="0.65">
      <c r="A7" s="6">
        <v>5</v>
      </c>
      <c r="B7" s="7" t="s">
        <v>14</v>
      </c>
      <c r="C7" s="7" t="s">
        <v>15</v>
      </c>
      <c r="D7" s="10"/>
      <c r="E7" s="9">
        <v>0</v>
      </c>
    </row>
    <row r="8" spans="1:5" ht="20.399999999999999" x14ac:dyDescent="0.65">
      <c r="A8" s="6">
        <v>6</v>
      </c>
      <c r="B8" s="7" t="s">
        <v>16</v>
      </c>
      <c r="C8" s="7" t="s">
        <v>17</v>
      </c>
      <c r="D8" s="10"/>
      <c r="E8" s="9">
        <v>0</v>
      </c>
    </row>
    <row r="9" spans="1:5" ht="20.399999999999999" x14ac:dyDescent="0.65">
      <c r="A9" s="6">
        <v>7</v>
      </c>
      <c r="B9" s="7" t="s">
        <v>18</v>
      </c>
      <c r="C9" s="7" t="s">
        <v>19</v>
      </c>
      <c r="D9" s="10"/>
      <c r="E9" s="9">
        <v>0</v>
      </c>
    </row>
    <row r="10" spans="1:5" ht="20.399999999999999" x14ac:dyDescent="0.65">
      <c r="A10" s="6">
        <v>8</v>
      </c>
      <c r="B10" s="7" t="s">
        <v>18</v>
      </c>
      <c r="C10" s="7" t="s">
        <v>20</v>
      </c>
      <c r="D10" s="10"/>
      <c r="E10" s="9">
        <v>0</v>
      </c>
    </row>
    <row r="11" spans="1:5" ht="20.399999999999999" x14ac:dyDescent="0.65">
      <c r="A11" s="6">
        <v>9</v>
      </c>
      <c r="B11" s="7" t="s">
        <v>21</v>
      </c>
      <c r="C11" s="7" t="s">
        <v>22</v>
      </c>
      <c r="D11" s="10"/>
      <c r="E11" s="9">
        <v>0</v>
      </c>
    </row>
    <row r="12" spans="1:5" ht="20.399999999999999" x14ac:dyDescent="0.65">
      <c r="A12" s="6">
        <v>10</v>
      </c>
      <c r="B12" s="7" t="s">
        <v>23</v>
      </c>
      <c r="C12" s="7" t="s">
        <v>24</v>
      </c>
      <c r="D12" s="10"/>
      <c r="E12" s="9">
        <v>0</v>
      </c>
    </row>
    <row r="13" spans="1:5" ht="20.399999999999999" x14ac:dyDescent="0.65">
      <c r="A13" s="6">
        <v>11</v>
      </c>
      <c r="B13" s="7" t="s">
        <v>25</v>
      </c>
      <c r="C13" s="7" t="s">
        <v>26</v>
      </c>
      <c r="D13" s="10"/>
      <c r="E13" s="9">
        <v>0</v>
      </c>
    </row>
    <row r="14" spans="1:5" ht="20.399999999999999" x14ac:dyDescent="0.65">
      <c r="A14" s="6">
        <v>12</v>
      </c>
      <c r="B14" s="7" t="s">
        <v>27</v>
      </c>
      <c r="C14" s="7" t="s">
        <v>28</v>
      </c>
      <c r="D14" s="10"/>
      <c r="E14" s="9">
        <v>0</v>
      </c>
    </row>
    <row r="15" spans="1:5" ht="20.399999999999999" x14ac:dyDescent="0.65">
      <c r="A15" s="6">
        <v>13</v>
      </c>
      <c r="B15" s="7" t="s">
        <v>29</v>
      </c>
      <c r="C15" s="7" t="s">
        <v>30</v>
      </c>
      <c r="D15" s="10"/>
      <c r="E15" s="9">
        <v>0</v>
      </c>
    </row>
    <row r="16" spans="1:5" ht="20.399999999999999" x14ac:dyDescent="0.65">
      <c r="A16" s="6">
        <v>14</v>
      </c>
      <c r="B16" s="7" t="s">
        <v>31</v>
      </c>
      <c r="C16" s="7" t="s">
        <v>32</v>
      </c>
      <c r="D16" s="10"/>
      <c r="E16" s="9">
        <v>0</v>
      </c>
    </row>
    <row r="17" spans="1:5" ht="20.399999999999999" x14ac:dyDescent="0.65">
      <c r="A17" s="6">
        <v>15</v>
      </c>
      <c r="B17" s="7" t="s">
        <v>33</v>
      </c>
      <c r="C17" s="7" t="s">
        <v>34</v>
      </c>
      <c r="D17" s="10"/>
      <c r="E17" s="9">
        <v>0</v>
      </c>
    </row>
    <row r="18" spans="1:5" ht="20.399999999999999" x14ac:dyDescent="0.65">
      <c r="A18" s="6">
        <v>16</v>
      </c>
      <c r="B18" s="7" t="s">
        <v>35</v>
      </c>
      <c r="C18" s="7" t="s">
        <v>36</v>
      </c>
      <c r="D18" s="10"/>
      <c r="E18" s="9">
        <v>0</v>
      </c>
    </row>
    <row r="19" spans="1:5" ht="20.399999999999999" x14ac:dyDescent="0.65">
      <c r="A19" s="6">
        <v>17</v>
      </c>
      <c r="B19" s="7" t="s">
        <v>37</v>
      </c>
      <c r="C19" s="7" t="s">
        <v>38</v>
      </c>
      <c r="D19" s="10"/>
      <c r="E19" s="9">
        <v>0</v>
      </c>
    </row>
    <row r="20" spans="1:5" ht="20.399999999999999" x14ac:dyDescent="0.65">
      <c r="A20" s="6">
        <v>18</v>
      </c>
      <c r="B20" s="7" t="s">
        <v>39</v>
      </c>
      <c r="C20" s="7" t="s">
        <v>40</v>
      </c>
      <c r="D20" s="10"/>
      <c r="E20" s="9">
        <v>0</v>
      </c>
    </row>
    <row r="21" spans="1:5" ht="20.399999999999999" x14ac:dyDescent="0.65">
      <c r="A21" s="6">
        <v>19</v>
      </c>
      <c r="B21" s="7" t="s">
        <v>41</v>
      </c>
      <c r="C21" s="7" t="s">
        <v>42</v>
      </c>
      <c r="D21" s="10"/>
      <c r="E21" s="9">
        <v>0</v>
      </c>
    </row>
    <row r="22" spans="1:5" ht="20.399999999999999" x14ac:dyDescent="0.65">
      <c r="A22" s="6">
        <v>20</v>
      </c>
      <c r="B22" s="7" t="s">
        <v>41</v>
      </c>
      <c r="C22" s="7" t="s">
        <v>43</v>
      </c>
      <c r="D22" s="10"/>
      <c r="E22" s="9">
        <v>0</v>
      </c>
    </row>
    <row r="23" spans="1:5" ht="20.399999999999999" x14ac:dyDescent="0.65">
      <c r="A23" s="6">
        <v>21</v>
      </c>
      <c r="B23" s="7" t="s">
        <v>41</v>
      </c>
      <c r="C23" s="7" t="s">
        <v>44</v>
      </c>
      <c r="D23" s="10"/>
      <c r="E23" s="9">
        <v>0</v>
      </c>
    </row>
    <row r="24" spans="1:5" ht="20.399999999999999" x14ac:dyDescent="0.65">
      <c r="A24" s="6">
        <v>22</v>
      </c>
      <c r="B24" s="7" t="s">
        <v>45</v>
      </c>
      <c r="C24" s="7" t="s">
        <v>46</v>
      </c>
      <c r="D24" s="10"/>
      <c r="E24" s="9">
        <v>0</v>
      </c>
    </row>
    <row r="25" spans="1:5" ht="20.399999999999999" x14ac:dyDescent="0.65">
      <c r="A25" s="6">
        <v>23</v>
      </c>
      <c r="B25" s="7" t="s">
        <v>47</v>
      </c>
      <c r="C25" s="7" t="s">
        <v>48</v>
      </c>
      <c r="D25" s="10"/>
      <c r="E25" s="9">
        <v>0</v>
      </c>
    </row>
    <row r="26" spans="1:5" ht="20.399999999999999" x14ac:dyDescent="0.65">
      <c r="A26" s="6">
        <v>24</v>
      </c>
      <c r="B26" s="7" t="s">
        <v>49</v>
      </c>
      <c r="C26" s="7" t="s">
        <v>50</v>
      </c>
      <c r="D26" s="10"/>
      <c r="E26" s="9">
        <v>0</v>
      </c>
    </row>
    <row r="27" spans="1:5" ht="20.399999999999999" x14ac:dyDescent="0.65">
      <c r="A27" s="6">
        <v>25</v>
      </c>
      <c r="B27" s="7" t="s">
        <v>49</v>
      </c>
      <c r="C27" s="7" t="s">
        <v>51</v>
      </c>
      <c r="D27" s="10"/>
      <c r="E27" s="9">
        <v>0</v>
      </c>
    </row>
    <row r="28" spans="1:5" ht="20.399999999999999" x14ac:dyDescent="0.65">
      <c r="A28" s="6">
        <v>26</v>
      </c>
      <c r="B28" s="7" t="s">
        <v>49</v>
      </c>
      <c r="C28" s="7" t="s">
        <v>24</v>
      </c>
      <c r="D28" s="10"/>
      <c r="E28" s="9">
        <v>0</v>
      </c>
    </row>
    <row r="29" spans="1:5" ht="20.399999999999999" x14ac:dyDescent="0.65">
      <c r="A29" s="6">
        <v>27</v>
      </c>
      <c r="B29" s="7" t="s">
        <v>52</v>
      </c>
      <c r="C29" s="7" t="s">
        <v>53</v>
      </c>
      <c r="D29" s="10"/>
      <c r="E29" s="9">
        <v>0</v>
      </c>
    </row>
    <row r="30" spans="1:5" ht="20.399999999999999" x14ac:dyDescent="0.65">
      <c r="A30" s="6">
        <v>28</v>
      </c>
      <c r="B30" s="7" t="s">
        <v>54</v>
      </c>
      <c r="C30" s="7" t="s">
        <v>55</v>
      </c>
      <c r="D30" s="10"/>
      <c r="E30" s="9">
        <v>0</v>
      </c>
    </row>
    <row r="31" spans="1:5" ht="20.399999999999999" x14ac:dyDescent="0.65">
      <c r="A31" s="6">
        <v>29</v>
      </c>
      <c r="B31" s="7" t="s">
        <v>56</v>
      </c>
      <c r="C31" s="7" t="s">
        <v>57</v>
      </c>
      <c r="D31" s="10"/>
      <c r="E31" s="9">
        <v>0</v>
      </c>
    </row>
    <row r="32" spans="1:5" ht="20.399999999999999" x14ac:dyDescent="0.65">
      <c r="A32" s="6">
        <v>30</v>
      </c>
      <c r="B32" s="7" t="s">
        <v>58</v>
      </c>
      <c r="C32" s="7" t="s">
        <v>59</v>
      </c>
      <c r="D32" s="10"/>
      <c r="E32" s="9">
        <v>0</v>
      </c>
    </row>
    <row r="33" spans="1:5" ht="20.399999999999999" x14ac:dyDescent="0.65">
      <c r="A33" s="6">
        <v>31</v>
      </c>
      <c r="B33" s="7" t="s">
        <v>60</v>
      </c>
      <c r="C33" s="7" t="s">
        <v>61</v>
      </c>
      <c r="D33" s="10"/>
      <c r="E33" s="9">
        <v>0</v>
      </c>
    </row>
    <row r="34" spans="1:5" ht="20.399999999999999" x14ac:dyDescent="0.65">
      <c r="A34" s="6">
        <v>32</v>
      </c>
      <c r="B34" s="7" t="s">
        <v>62</v>
      </c>
      <c r="C34" s="7" t="s">
        <v>63</v>
      </c>
      <c r="D34" s="10"/>
      <c r="E34" s="9">
        <v>0</v>
      </c>
    </row>
    <row r="35" spans="1:5" ht="20.399999999999999" x14ac:dyDescent="0.65">
      <c r="A35" s="6">
        <v>33</v>
      </c>
      <c r="B35" s="7" t="s">
        <v>64</v>
      </c>
      <c r="C35" s="7" t="s">
        <v>65</v>
      </c>
      <c r="D35" s="10"/>
      <c r="E35" s="9">
        <v>0</v>
      </c>
    </row>
    <row r="36" spans="1:5" ht="20.399999999999999" x14ac:dyDescent="0.65">
      <c r="A36" s="6">
        <v>34</v>
      </c>
      <c r="B36" s="7" t="s">
        <v>66</v>
      </c>
      <c r="C36" s="7" t="s">
        <v>67</v>
      </c>
      <c r="D36" s="10"/>
      <c r="E36" s="9">
        <v>0</v>
      </c>
    </row>
    <row r="37" spans="1:5" ht="20.399999999999999" x14ac:dyDescent="0.65">
      <c r="A37" s="6">
        <v>35</v>
      </c>
      <c r="B37" s="7" t="s">
        <v>68</v>
      </c>
      <c r="C37" s="7" t="s">
        <v>69</v>
      </c>
      <c r="D37" s="10"/>
      <c r="E37" s="9">
        <v>0</v>
      </c>
    </row>
    <row r="38" spans="1:5" ht="20.399999999999999" x14ac:dyDescent="0.65">
      <c r="A38" s="6">
        <v>36</v>
      </c>
      <c r="B38" s="7" t="s">
        <v>70</v>
      </c>
      <c r="C38" s="7" t="s">
        <v>71</v>
      </c>
      <c r="D38" s="10"/>
      <c r="E38" s="9">
        <v>0</v>
      </c>
    </row>
    <row r="39" spans="1:5" ht="20.399999999999999" x14ac:dyDescent="0.65">
      <c r="A39" s="6">
        <v>37</v>
      </c>
      <c r="B39" s="7" t="s">
        <v>72</v>
      </c>
      <c r="C39" s="7" t="s">
        <v>73</v>
      </c>
      <c r="D39" s="10"/>
      <c r="E39" s="9">
        <v>0</v>
      </c>
    </row>
    <row r="40" spans="1:5" ht="20.399999999999999" x14ac:dyDescent="0.65">
      <c r="A40" s="6">
        <v>38</v>
      </c>
      <c r="B40" s="7" t="s">
        <v>74</v>
      </c>
      <c r="C40" s="7" t="s">
        <v>75</v>
      </c>
      <c r="D40" s="10"/>
      <c r="E40" s="9">
        <v>0</v>
      </c>
    </row>
    <row r="41" spans="1:5" ht="20.399999999999999" x14ac:dyDescent="0.65">
      <c r="A41" s="6">
        <v>39</v>
      </c>
      <c r="B41" s="7" t="s">
        <v>76</v>
      </c>
      <c r="C41" s="7" t="s">
        <v>77</v>
      </c>
      <c r="D41" s="10"/>
      <c r="E41" s="9">
        <v>0</v>
      </c>
    </row>
    <row r="42" spans="1:5" ht="20.399999999999999" x14ac:dyDescent="0.65">
      <c r="A42" s="6">
        <v>40</v>
      </c>
      <c r="B42" s="7" t="s">
        <v>78</v>
      </c>
      <c r="C42" s="7" t="s">
        <v>79</v>
      </c>
      <c r="D42" s="10"/>
      <c r="E42" s="9">
        <v>0</v>
      </c>
    </row>
    <row r="43" spans="1:5" ht="20.399999999999999" x14ac:dyDescent="0.65">
      <c r="A43" s="6">
        <v>41</v>
      </c>
      <c r="B43" s="7" t="s">
        <v>80</v>
      </c>
      <c r="C43" s="7" t="s">
        <v>81</v>
      </c>
      <c r="D43" s="10"/>
      <c r="E43" s="9">
        <v>0</v>
      </c>
    </row>
    <row r="44" spans="1:5" ht="20.399999999999999" x14ac:dyDescent="0.65">
      <c r="A44" s="6">
        <v>42</v>
      </c>
      <c r="B44" s="7" t="s">
        <v>82</v>
      </c>
      <c r="C44" s="7" t="s">
        <v>83</v>
      </c>
      <c r="D44" s="10"/>
      <c r="E44" s="9">
        <v>0</v>
      </c>
    </row>
    <row r="45" spans="1:5" ht="20.399999999999999" x14ac:dyDescent="0.65">
      <c r="A45" s="6">
        <v>43</v>
      </c>
      <c r="B45" s="7" t="s">
        <v>84</v>
      </c>
      <c r="C45" s="7" t="s">
        <v>85</v>
      </c>
      <c r="D45" s="10"/>
      <c r="E45" s="9">
        <v>0</v>
      </c>
    </row>
    <row r="46" spans="1:5" ht="20.399999999999999" x14ac:dyDescent="0.65">
      <c r="A46" s="6">
        <v>44</v>
      </c>
      <c r="B46" s="7" t="s">
        <v>86</v>
      </c>
      <c r="C46" s="7" t="s">
        <v>87</v>
      </c>
      <c r="D46" s="10"/>
      <c r="E46" s="9">
        <v>0</v>
      </c>
    </row>
    <row r="47" spans="1:5" ht="20.399999999999999" x14ac:dyDescent="0.65">
      <c r="A47" s="6">
        <v>45</v>
      </c>
      <c r="B47" s="7" t="s">
        <v>88</v>
      </c>
      <c r="C47" s="7" t="s">
        <v>89</v>
      </c>
      <c r="D47" s="10"/>
      <c r="E47" s="9">
        <v>0</v>
      </c>
    </row>
    <row r="48" spans="1:5" ht="20.399999999999999" x14ac:dyDescent="0.65">
      <c r="A48" s="6">
        <v>46</v>
      </c>
      <c r="B48" s="7" t="s">
        <v>90</v>
      </c>
      <c r="C48" s="7" t="s">
        <v>91</v>
      </c>
      <c r="D48" s="10"/>
      <c r="E48" s="9">
        <v>0</v>
      </c>
    </row>
    <row r="49" spans="1:5" ht="20.399999999999999" x14ac:dyDescent="0.65">
      <c r="A49" s="6">
        <v>47</v>
      </c>
      <c r="B49" s="7" t="s">
        <v>92</v>
      </c>
      <c r="C49" s="7" t="s">
        <v>93</v>
      </c>
      <c r="D49" s="10"/>
      <c r="E49" s="9">
        <v>0</v>
      </c>
    </row>
    <row r="50" spans="1:5" ht="20.399999999999999" x14ac:dyDescent="0.65">
      <c r="A50" s="6">
        <v>48</v>
      </c>
      <c r="B50" s="7" t="s">
        <v>94</v>
      </c>
      <c r="C50" s="7" t="s">
        <v>95</v>
      </c>
      <c r="D50" s="10"/>
      <c r="E50" s="9">
        <v>0</v>
      </c>
    </row>
    <row r="51" spans="1:5" ht="20.399999999999999" x14ac:dyDescent="0.65">
      <c r="A51" s="6">
        <v>49</v>
      </c>
      <c r="B51" s="7" t="s">
        <v>96</v>
      </c>
      <c r="C51" s="7" t="s">
        <v>97</v>
      </c>
      <c r="D51" s="10"/>
      <c r="E51" s="9">
        <v>0</v>
      </c>
    </row>
    <row r="52" spans="1:5" ht="20.399999999999999" x14ac:dyDescent="0.65">
      <c r="A52" s="6">
        <v>50</v>
      </c>
      <c r="B52" s="7" t="s">
        <v>98</v>
      </c>
      <c r="C52" s="7" t="s">
        <v>99</v>
      </c>
      <c r="D52" s="10"/>
      <c r="E52" s="9">
        <v>0</v>
      </c>
    </row>
    <row r="53" spans="1:5" ht="20.399999999999999" x14ac:dyDescent="0.65">
      <c r="A53" s="6">
        <v>51</v>
      </c>
      <c r="B53" s="7" t="s">
        <v>100</v>
      </c>
      <c r="C53" s="7" t="s">
        <v>101</v>
      </c>
      <c r="D53" s="10"/>
      <c r="E53" s="9">
        <v>0</v>
      </c>
    </row>
    <row r="54" spans="1:5" ht="20.399999999999999" x14ac:dyDescent="0.65">
      <c r="A54" s="6">
        <v>52</v>
      </c>
      <c r="B54" s="7" t="s">
        <v>25</v>
      </c>
      <c r="C54" s="7" t="s">
        <v>26</v>
      </c>
      <c r="D54" s="10"/>
      <c r="E54" s="9">
        <v>0</v>
      </c>
    </row>
    <row r="55" spans="1:5" ht="20.399999999999999" x14ac:dyDescent="0.65">
      <c r="A55" s="6">
        <v>53</v>
      </c>
      <c r="B55" s="7" t="s">
        <v>102</v>
      </c>
      <c r="C55" s="7" t="s">
        <v>103</v>
      </c>
      <c r="D55" s="10"/>
      <c r="E55" s="9">
        <v>0</v>
      </c>
    </row>
    <row r="56" spans="1:5" ht="20.399999999999999" x14ac:dyDescent="0.65">
      <c r="A56" s="6">
        <v>54</v>
      </c>
      <c r="B56" s="7" t="s">
        <v>104</v>
      </c>
      <c r="C56" s="7" t="s">
        <v>105</v>
      </c>
      <c r="D56" s="10"/>
      <c r="E56" s="9">
        <v>0</v>
      </c>
    </row>
    <row r="57" spans="1:5" ht="20.399999999999999" x14ac:dyDescent="0.65">
      <c r="A57" s="6">
        <v>55</v>
      </c>
      <c r="B57" s="7" t="s">
        <v>106</v>
      </c>
      <c r="C57" s="7" t="s">
        <v>107</v>
      </c>
      <c r="D57" s="10"/>
      <c r="E57" s="9">
        <v>0</v>
      </c>
    </row>
    <row r="58" spans="1:5" ht="20.399999999999999" x14ac:dyDescent="0.65">
      <c r="A58" s="6">
        <v>56</v>
      </c>
      <c r="B58" s="7" t="s">
        <v>108</v>
      </c>
      <c r="C58" s="7" t="s">
        <v>109</v>
      </c>
      <c r="D58" s="10"/>
      <c r="E58" s="9">
        <v>0</v>
      </c>
    </row>
    <row r="59" spans="1:5" ht="20.399999999999999" x14ac:dyDescent="0.65">
      <c r="A59" s="6">
        <v>57</v>
      </c>
      <c r="B59" s="7" t="s">
        <v>110</v>
      </c>
      <c r="C59" s="7" t="s">
        <v>111</v>
      </c>
      <c r="D59" s="10"/>
      <c r="E59" s="9">
        <v>0</v>
      </c>
    </row>
    <row r="60" spans="1:5" ht="20.399999999999999" x14ac:dyDescent="0.65">
      <c r="A60" s="6">
        <v>58</v>
      </c>
      <c r="B60" s="7" t="s">
        <v>112</v>
      </c>
      <c r="C60" s="7" t="s">
        <v>113</v>
      </c>
      <c r="D60" s="10"/>
      <c r="E60" s="9">
        <v>0</v>
      </c>
    </row>
    <row r="61" spans="1:5" ht="20.399999999999999" x14ac:dyDescent="0.65">
      <c r="A61" s="6">
        <v>59</v>
      </c>
      <c r="B61" s="7" t="s">
        <v>114</v>
      </c>
      <c r="C61" s="7" t="s">
        <v>115</v>
      </c>
      <c r="D61" s="10"/>
      <c r="E61" s="9">
        <v>0</v>
      </c>
    </row>
    <row r="62" spans="1:5" ht="20.399999999999999" x14ac:dyDescent="0.65">
      <c r="A62" s="6">
        <v>60</v>
      </c>
      <c r="B62" s="7" t="s">
        <v>116</v>
      </c>
      <c r="C62" s="7" t="s">
        <v>117</v>
      </c>
      <c r="D62" s="10"/>
      <c r="E62" s="9">
        <v>0</v>
      </c>
    </row>
    <row r="63" spans="1:5" ht="20.399999999999999" x14ac:dyDescent="0.65">
      <c r="A63" s="6">
        <v>61</v>
      </c>
      <c r="B63" s="7" t="s">
        <v>118</v>
      </c>
      <c r="C63" s="7" t="s">
        <v>119</v>
      </c>
      <c r="D63" s="10"/>
      <c r="E63" s="9">
        <v>0</v>
      </c>
    </row>
    <row r="64" spans="1:5" ht="20.399999999999999" x14ac:dyDescent="0.65">
      <c r="A64" s="6">
        <v>62</v>
      </c>
      <c r="B64" s="7" t="s">
        <v>120</v>
      </c>
      <c r="C64" s="7" t="s">
        <v>121</v>
      </c>
      <c r="D64" s="10"/>
      <c r="E64" s="9">
        <v>0</v>
      </c>
    </row>
    <row r="65" spans="1:5" ht="20.399999999999999" x14ac:dyDescent="0.65">
      <c r="A65" s="6">
        <v>63</v>
      </c>
      <c r="B65" s="7" t="s">
        <v>122</v>
      </c>
      <c r="C65" s="7" t="s">
        <v>123</v>
      </c>
      <c r="D65" s="10"/>
      <c r="E65" s="9">
        <v>0</v>
      </c>
    </row>
    <row r="66" spans="1:5" ht="20.399999999999999" x14ac:dyDescent="0.65">
      <c r="A66" s="6">
        <v>64</v>
      </c>
      <c r="B66" s="7" t="s">
        <v>124</v>
      </c>
      <c r="C66" s="7" t="s">
        <v>125</v>
      </c>
      <c r="D66" s="10"/>
      <c r="E66" s="9">
        <v>0</v>
      </c>
    </row>
    <row r="67" spans="1:5" ht="20.399999999999999" x14ac:dyDescent="0.65">
      <c r="A67" s="6">
        <v>65</v>
      </c>
      <c r="B67" s="7" t="s">
        <v>126</v>
      </c>
      <c r="C67" s="7" t="s">
        <v>127</v>
      </c>
      <c r="D67" s="10"/>
      <c r="E67" s="9">
        <v>0</v>
      </c>
    </row>
    <row r="68" spans="1:5" ht="20.399999999999999" x14ac:dyDescent="0.65">
      <c r="A68" s="6">
        <v>66</v>
      </c>
      <c r="B68" s="7" t="s">
        <v>128</v>
      </c>
      <c r="C68" s="7" t="s">
        <v>129</v>
      </c>
      <c r="D68" s="10"/>
      <c r="E68" s="9">
        <v>0</v>
      </c>
    </row>
    <row r="69" spans="1:5" ht="20.399999999999999" x14ac:dyDescent="0.65">
      <c r="A69" s="6">
        <v>67</v>
      </c>
      <c r="B69" s="7" t="s">
        <v>130</v>
      </c>
      <c r="C69" s="7" t="s">
        <v>131</v>
      </c>
      <c r="D69" s="10"/>
      <c r="E69" s="9">
        <v>0</v>
      </c>
    </row>
    <row r="70" spans="1:5" ht="20.399999999999999" x14ac:dyDescent="0.65">
      <c r="A70" s="6">
        <v>68</v>
      </c>
      <c r="B70" s="7" t="s">
        <v>132</v>
      </c>
      <c r="C70" s="7" t="s">
        <v>133</v>
      </c>
      <c r="D70" s="10"/>
      <c r="E70" s="9">
        <v>0</v>
      </c>
    </row>
    <row r="71" spans="1:5" ht="20.399999999999999" x14ac:dyDescent="0.65">
      <c r="A71" s="6">
        <v>69</v>
      </c>
      <c r="B71" s="7" t="s">
        <v>134</v>
      </c>
      <c r="C71" s="7" t="s">
        <v>135</v>
      </c>
      <c r="D71" s="10"/>
      <c r="E71" s="9">
        <v>0</v>
      </c>
    </row>
    <row r="72" spans="1:5" ht="20.399999999999999" x14ac:dyDescent="0.65">
      <c r="A72" s="6">
        <v>70</v>
      </c>
      <c r="B72" s="7" t="s">
        <v>136</v>
      </c>
      <c r="C72" s="7" t="s">
        <v>137</v>
      </c>
      <c r="D72" s="10"/>
      <c r="E72" s="9">
        <v>0</v>
      </c>
    </row>
    <row r="73" spans="1:5" ht="20.399999999999999" x14ac:dyDescent="0.65">
      <c r="A73" s="6">
        <v>71</v>
      </c>
      <c r="B73" s="7" t="s">
        <v>138</v>
      </c>
      <c r="C73" s="7" t="s">
        <v>139</v>
      </c>
      <c r="D73" s="10"/>
      <c r="E73" s="9">
        <v>0</v>
      </c>
    </row>
    <row r="74" spans="1:5" ht="20.399999999999999" x14ac:dyDescent="0.65">
      <c r="A74" s="6">
        <v>72</v>
      </c>
      <c r="B74" s="7" t="s">
        <v>140</v>
      </c>
      <c r="C74" s="7" t="s">
        <v>141</v>
      </c>
      <c r="D74" s="10"/>
      <c r="E74" s="9">
        <v>0</v>
      </c>
    </row>
    <row r="75" spans="1:5" ht="20.399999999999999" x14ac:dyDescent="0.65">
      <c r="A75" s="6">
        <v>73</v>
      </c>
      <c r="B75" s="7" t="s">
        <v>142</v>
      </c>
      <c r="C75" s="7" t="s">
        <v>143</v>
      </c>
      <c r="D75" s="10"/>
      <c r="E75" s="9">
        <v>0</v>
      </c>
    </row>
    <row r="76" spans="1:5" ht="20.399999999999999" x14ac:dyDescent="0.65">
      <c r="A76" s="6">
        <v>74</v>
      </c>
      <c r="B76" s="7" t="s">
        <v>144</v>
      </c>
      <c r="C76" s="7" t="s">
        <v>145</v>
      </c>
      <c r="D76" s="10"/>
      <c r="E76" s="9">
        <v>0</v>
      </c>
    </row>
    <row r="77" spans="1:5" ht="20.399999999999999" x14ac:dyDescent="0.65">
      <c r="A77" s="6">
        <v>75</v>
      </c>
      <c r="B77" s="7" t="s">
        <v>146</v>
      </c>
      <c r="C77" s="7" t="s">
        <v>147</v>
      </c>
      <c r="D77" s="10"/>
      <c r="E77" s="9">
        <v>0</v>
      </c>
    </row>
    <row r="78" spans="1:5" ht="20.399999999999999" x14ac:dyDescent="0.65">
      <c r="A78" s="6">
        <v>76</v>
      </c>
      <c r="B78" s="7" t="s">
        <v>148</v>
      </c>
      <c r="C78" s="7" t="s">
        <v>149</v>
      </c>
      <c r="D78" s="10"/>
      <c r="E78" s="9">
        <v>0</v>
      </c>
    </row>
    <row r="79" spans="1:5" ht="20.399999999999999" x14ac:dyDescent="0.65">
      <c r="A79" s="6">
        <v>77</v>
      </c>
      <c r="B79" s="7" t="s">
        <v>150</v>
      </c>
      <c r="C79" s="7" t="s">
        <v>151</v>
      </c>
      <c r="D79" s="10"/>
      <c r="E79" s="9">
        <v>0</v>
      </c>
    </row>
    <row r="80" spans="1:5" ht="20.399999999999999" x14ac:dyDescent="0.65">
      <c r="A80" s="6">
        <v>78</v>
      </c>
      <c r="B80" s="7" t="s">
        <v>152</v>
      </c>
      <c r="C80" s="7" t="s">
        <v>153</v>
      </c>
      <c r="D80" s="10"/>
      <c r="E80" s="9">
        <v>0</v>
      </c>
    </row>
    <row r="81" spans="1:5" ht="20.399999999999999" x14ac:dyDescent="0.65">
      <c r="A81" s="6">
        <v>79</v>
      </c>
      <c r="B81" s="7" t="s">
        <v>154</v>
      </c>
      <c r="C81" s="7" t="s">
        <v>155</v>
      </c>
      <c r="D81" s="10"/>
      <c r="E81" s="9">
        <v>0</v>
      </c>
    </row>
    <row r="82" spans="1:5" ht="20.399999999999999" x14ac:dyDescent="0.65">
      <c r="A82" s="6">
        <v>80</v>
      </c>
      <c r="B82" s="7" t="s">
        <v>156</v>
      </c>
      <c r="C82" s="7" t="s">
        <v>157</v>
      </c>
      <c r="D82" s="10"/>
      <c r="E82" s="9">
        <v>0</v>
      </c>
    </row>
    <row r="83" spans="1:5" ht="20.399999999999999" x14ac:dyDescent="0.65">
      <c r="A83" s="6">
        <v>81</v>
      </c>
      <c r="B83" s="7" t="s">
        <v>158</v>
      </c>
      <c r="C83" s="7" t="s">
        <v>159</v>
      </c>
      <c r="D83" s="10"/>
      <c r="E83" s="9">
        <v>0</v>
      </c>
    </row>
    <row r="84" spans="1:5" ht="20.399999999999999" x14ac:dyDescent="0.65">
      <c r="A84" s="6">
        <v>82</v>
      </c>
      <c r="B84" s="7" t="s">
        <v>160</v>
      </c>
      <c r="C84" s="7" t="s">
        <v>161</v>
      </c>
      <c r="D84" s="10"/>
      <c r="E84" s="9">
        <v>0</v>
      </c>
    </row>
    <row r="85" spans="1:5" ht="20.399999999999999" x14ac:dyDescent="0.65">
      <c r="A85" s="6">
        <v>83</v>
      </c>
      <c r="B85" s="7" t="s">
        <v>162</v>
      </c>
      <c r="C85" s="7" t="s">
        <v>163</v>
      </c>
      <c r="D85" s="10"/>
      <c r="E85" s="9">
        <v>0</v>
      </c>
    </row>
    <row r="86" spans="1:5" ht="20.399999999999999" x14ac:dyDescent="0.65">
      <c r="A86" s="6">
        <v>84</v>
      </c>
      <c r="B86" s="7" t="s">
        <v>164</v>
      </c>
      <c r="C86" s="7" t="s">
        <v>165</v>
      </c>
      <c r="D86" s="10"/>
      <c r="E86" s="9">
        <v>0</v>
      </c>
    </row>
    <row r="87" spans="1:5" ht="20.399999999999999" x14ac:dyDescent="0.65">
      <c r="A87" s="6">
        <v>85</v>
      </c>
      <c r="B87" s="7" t="s">
        <v>166</v>
      </c>
      <c r="C87" s="7" t="s">
        <v>167</v>
      </c>
      <c r="D87" s="10"/>
      <c r="E87" s="9">
        <v>0</v>
      </c>
    </row>
    <row r="88" spans="1:5" ht="20.399999999999999" x14ac:dyDescent="0.65">
      <c r="A88" s="6">
        <v>86</v>
      </c>
      <c r="B88" s="7" t="s">
        <v>168</v>
      </c>
      <c r="C88" s="7" t="s">
        <v>169</v>
      </c>
      <c r="D88" s="10"/>
      <c r="E88" s="9">
        <v>0</v>
      </c>
    </row>
    <row r="89" spans="1:5" ht="20.399999999999999" x14ac:dyDescent="0.65">
      <c r="A89" s="6">
        <v>87</v>
      </c>
      <c r="B89" s="7" t="s">
        <v>102</v>
      </c>
      <c r="C89" s="7" t="s">
        <v>103</v>
      </c>
      <c r="D89" s="10"/>
      <c r="E89" s="9">
        <v>0</v>
      </c>
    </row>
    <row r="90" spans="1:5" ht="20.399999999999999" x14ac:dyDescent="0.65">
      <c r="A90" s="6">
        <v>88</v>
      </c>
      <c r="B90" s="7" t="s">
        <v>170</v>
      </c>
      <c r="C90" s="7" t="s">
        <v>171</v>
      </c>
      <c r="D90" s="10"/>
      <c r="E90" s="9">
        <v>0</v>
      </c>
    </row>
    <row r="91" spans="1:5" ht="20.399999999999999" x14ac:dyDescent="0.65">
      <c r="A91" s="6">
        <v>89</v>
      </c>
      <c r="B91" s="7" t="s">
        <v>172</v>
      </c>
      <c r="C91" s="7" t="s">
        <v>173</v>
      </c>
      <c r="D91" s="10"/>
      <c r="E91" s="9">
        <v>0</v>
      </c>
    </row>
    <row r="92" spans="1:5" ht="20.399999999999999" x14ac:dyDescent="0.65">
      <c r="A92" s="6">
        <v>90</v>
      </c>
      <c r="B92" s="7" t="s">
        <v>174</v>
      </c>
      <c r="C92" s="7" t="s">
        <v>175</v>
      </c>
      <c r="D92" s="10"/>
      <c r="E92" s="9">
        <v>0</v>
      </c>
    </row>
    <row r="93" spans="1:5" ht="20.399999999999999" x14ac:dyDescent="0.65">
      <c r="A93" s="6">
        <v>91</v>
      </c>
      <c r="B93" s="7" t="s">
        <v>176</v>
      </c>
      <c r="C93" s="7" t="s">
        <v>177</v>
      </c>
      <c r="D93" s="10"/>
      <c r="E93" s="9">
        <v>0</v>
      </c>
    </row>
    <row r="94" spans="1:5" ht="20.399999999999999" x14ac:dyDescent="0.65">
      <c r="A94" s="6">
        <v>92</v>
      </c>
      <c r="B94" s="7" t="s">
        <v>178</v>
      </c>
      <c r="C94" s="7" t="s">
        <v>179</v>
      </c>
      <c r="D94" s="10"/>
      <c r="E94" s="9">
        <v>0</v>
      </c>
    </row>
    <row r="95" spans="1:5" ht="20.399999999999999" x14ac:dyDescent="0.65">
      <c r="A95" s="6">
        <v>93</v>
      </c>
      <c r="B95" s="7" t="s">
        <v>180</v>
      </c>
      <c r="C95" s="7" t="s">
        <v>181</v>
      </c>
      <c r="D95" s="10"/>
      <c r="E95" s="9">
        <v>0</v>
      </c>
    </row>
    <row r="96" spans="1:5" ht="20.399999999999999" x14ac:dyDescent="0.65">
      <c r="A96" s="6">
        <v>94</v>
      </c>
      <c r="B96" s="7" t="s">
        <v>182</v>
      </c>
      <c r="C96" s="7" t="s">
        <v>183</v>
      </c>
      <c r="D96" s="10"/>
      <c r="E96" s="9">
        <v>0</v>
      </c>
    </row>
    <row r="97" spans="1:5" ht="20.399999999999999" x14ac:dyDescent="0.65">
      <c r="A97" s="6">
        <v>95</v>
      </c>
      <c r="B97" s="7" t="s">
        <v>184</v>
      </c>
      <c r="C97" s="7" t="s">
        <v>185</v>
      </c>
      <c r="D97" s="10"/>
      <c r="E97" s="9">
        <v>0</v>
      </c>
    </row>
    <row r="98" spans="1:5" ht="20.399999999999999" x14ac:dyDescent="0.65">
      <c r="A98" s="6">
        <v>96</v>
      </c>
      <c r="B98" s="7" t="s">
        <v>186</v>
      </c>
      <c r="C98" s="7" t="s">
        <v>187</v>
      </c>
      <c r="D98" s="10"/>
      <c r="E98" s="9">
        <v>0</v>
      </c>
    </row>
    <row r="99" spans="1:5" ht="20.399999999999999" x14ac:dyDescent="0.65">
      <c r="A99" s="6">
        <v>97</v>
      </c>
      <c r="B99" s="7" t="s">
        <v>188</v>
      </c>
      <c r="C99" s="7" t="s">
        <v>189</v>
      </c>
      <c r="D99" s="10"/>
      <c r="E99" s="9">
        <v>0</v>
      </c>
    </row>
    <row r="100" spans="1:5" ht="20.399999999999999" x14ac:dyDescent="0.65">
      <c r="A100" s="6">
        <v>98</v>
      </c>
      <c r="B100" s="7" t="s">
        <v>190</v>
      </c>
      <c r="C100" s="7" t="s">
        <v>191</v>
      </c>
      <c r="D100" s="10"/>
      <c r="E100" s="9">
        <v>0</v>
      </c>
    </row>
    <row r="101" spans="1:5" ht="20.399999999999999" x14ac:dyDescent="0.65">
      <c r="A101" s="6">
        <v>99</v>
      </c>
      <c r="B101" s="7" t="s">
        <v>192</v>
      </c>
      <c r="C101" s="7" t="s">
        <v>193</v>
      </c>
      <c r="D101" s="10"/>
      <c r="E101" s="9">
        <v>0</v>
      </c>
    </row>
    <row r="102" spans="1:5" ht="20.399999999999999" x14ac:dyDescent="0.65">
      <c r="A102" s="6">
        <v>100</v>
      </c>
      <c r="B102" s="7" t="s">
        <v>194</v>
      </c>
      <c r="C102" s="7" t="s">
        <v>195</v>
      </c>
      <c r="D102" s="10"/>
      <c r="E102" s="9">
        <v>0</v>
      </c>
    </row>
    <row r="103" spans="1:5" ht="20.399999999999999" x14ac:dyDescent="0.65">
      <c r="A103" s="6">
        <v>101</v>
      </c>
      <c r="B103" s="7" t="s">
        <v>196</v>
      </c>
      <c r="C103" s="7" t="s">
        <v>197</v>
      </c>
      <c r="D103" s="10"/>
      <c r="E103" s="9">
        <v>0</v>
      </c>
    </row>
    <row r="104" spans="1:5" ht="20.399999999999999" x14ac:dyDescent="0.65">
      <c r="A104" s="6">
        <v>102</v>
      </c>
      <c r="B104" s="7" t="s">
        <v>196</v>
      </c>
      <c r="C104" s="7" t="s">
        <v>198</v>
      </c>
      <c r="D104" s="10"/>
      <c r="E104" s="9">
        <v>0</v>
      </c>
    </row>
    <row r="105" spans="1:5" ht="20.399999999999999" x14ac:dyDescent="0.65">
      <c r="A105" s="6">
        <v>103</v>
      </c>
      <c r="B105" s="7" t="s">
        <v>199</v>
      </c>
      <c r="C105" s="7" t="s">
        <v>200</v>
      </c>
      <c r="D105" s="10"/>
      <c r="E105" s="9">
        <v>0</v>
      </c>
    </row>
    <row r="106" spans="1:5" ht="20.399999999999999" x14ac:dyDescent="0.65">
      <c r="A106" s="6">
        <v>104</v>
      </c>
      <c r="B106" s="7" t="s">
        <v>201</v>
      </c>
      <c r="C106" s="7" t="s">
        <v>202</v>
      </c>
      <c r="D106" s="10"/>
      <c r="E106" s="9">
        <v>0</v>
      </c>
    </row>
    <row r="107" spans="1:5" ht="20.399999999999999" x14ac:dyDescent="0.65">
      <c r="A107" s="6">
        <v>105</v>
      </c>
      <c r="B107" s="7" t="s">
        <v>203</v>
      </c>
      <c r="C107" s="7" t="s">
        <v>204</v>
      </c>
      <c r="D107" s="10"/>
      <c r="E107" s="9">
        <v>0</v>
      </c>
    </row>
    <row r="108" spans="1:5" ht="20.399999999999999" x14ac:dyDescent="0.65">
      <c r="A108" s="6">
        <v>106</v>
      </c>
      <c r="B108" s="7" t="s">
        <v>205</v>
      </c>
      <c r="C108" s="7" t="s">
        <v>206</v>
      </c>
      <c r="D108" s="10"/>
      <c r="E108" s="9">
        <v>0</v>
      </c>
    </row>
    <row r="109" spans="1:5" ht="20.399999999999999" x14ac:dyDescent="0.65">
      <c r="A109" s="6">
        <v>107</v>
      </c>
      <c r="B109" s="7" t="s">
        <v>25</v>
      </c>
      <c r="C109" s="7" t="s">
        <v>26</v>
      </c>
      <c r="D109" s="10"/>
      <c r="E109" s="9">
        <v>0</v>
      </c>
    </row>
    <row r="110" spans="1:5" ht="20.399999999999999" x14ac:dyDescent="0.65">
      <c r="A110" s="6">
        <v>108</v>
      </c>
      <c r="B110" s="7" t="s">
        <v>207</v>
      </c>
      <c r="C110" s="7" t="s">
        <v>208</v>
      </c>
      <c r="D110" s="10"/>
      <c r="E110" s="9">
        <v>0</v>
      </c>
    </row>
    <row r="111" spans="1:5" ht="20.399999999999999" x14ac:dyDescent="0.65">
      <c r="A111" s="6">
        <v>109</v>
      </c>
      <c r="B111" s="7" t="s">
        <v>209</v>
      </c>
      <c r="C111" s="7" t="s">
        <v>210</v>
      </c>
      <c r="D111" s="10"/>
      <c r="E111" s="9">
        <v>0</v>
      </c>
    </row>
    <row r="112" spans="1:5" ht="20.399999999999999" x14ac:dyDescent="0.65">
      <c r="A112" s="6">
        <v>110</v>
      </c>
      <c r="B112" s="7" t="s">
        <v>211</v>
      </c>
      <c r="C112" s="7" t="s">
        <v>212</v>
      </c>
      <c r="D112" s="10"/>
      <c r="E112" s="9">
        <v>0</v>
      </c>
    </row>
    <row r="113" spans="1:5" ht="20.399999999999999" x14ac:dyDescent="0.65">
      <c r="A113" s="6">
        <v>111</v>
      </c>
      <c r="B113" s="7" t="s">
        <v>211</v>
      </c>
      <c r="C113" s="7" t="s">
        <v>213</v>
      </c>
      <c r="D113" s="10"/>
      <c r="E113" s="9">
        <v>0</v>
      </c>
    </row>
    <row r="114" spans="1:5" ht="20.399999999999999" x14ac:dyDescent="0.65">
      <c r="A114" s="6">
        <v>112</v>
      </c>
      <c r="B114" s="7" t="s">
        <v>211</v>
      </c>
      <c r="C114" s="7" t="s">
        <v>214</v>
      </c>
      <c r="D114" s="10"/>
      <c r="E114" s="9">
        <v>0</v>
      </c>
    </row>
    <row r="115" spans="1:5" ht="20.399999999999999" x14ac:dyDescent="0.65">
      <c r="A115" s="6">
        <v>113</v>
      </c>
      <c r="B115" s="7" t="s">
        <v>215</v>
      </c>
      <c r="C115" s="7" t="s">
        <v>216</v>
      </c>
      <c r="D115" s="10"/>
      <c r="E115" s="9">
        <v>0</v>
      </c>
    </row>
    <row r="116" spans="1:5" ht="20.399999999999999" x14ac:dyDescent="0.65">
      <c r="A116" s="6">
        <v>114</v>
      </c>
      <c r="B116" s="7" t="s">
        <v>217</v>
      </c>
      <c r="C116" s="7" t="s">
        <v>218</v>
      </c>
      <c r="D116" s="10"/>
      <c r="E116" s="9">
        <v>0</v>
      </c>
    </row>
    <row r="117" spans="1:5" ht="20.399999999999999" x14ac:dyDescent="0.65">
      <c r="A117" s="6">
        <v>115</v>
      </c>
      <c r="B117" s="7" t="s">
        <v>219</v>
      </c>
      <c r="C117" s="7" t="s">
        <v>220</v>
      </c>
      <c r="D117" s="10"/>
      <c r="E117" s="9">
        <v>0</v>
      </c>
    </row>
    <row r="118" spans="1:5" ht="20.399999999999999" x14ac:dyDescent="0.65">
      <c r="A118" s="6">
        <v>116</v>
      </c>
      <c r="B118" s="7" t="s">
        <v>25</v>
      </c>
      <c r="C118" s="7" t="s">
        <v>26</v>
      </c>
      <c r="D118" s="10"/>
      <c r="E118" s="9">
        <v>0</v>
      </c>
    </row>
    <row r="119" spans="1:5" ht="20.399999999999999" x14ac:dyDescent="0.65">
      <c r="A119" s="6">
        <v>117</v>
      </c>
      <c r="B119" s="7" t="s">
        <v>102</v>
      </c>
      <c r="C119" s="7" t="s">
        <v>103</v>
      </c>
      <c r="D119" s="10"/>
      <c r="E119" s="9">
        <v>0</v>
      </c>
    </row>
    <row r="120" spans="1:5" ht="20.399999999999999" x14ac:dyDescent="0.65">
      <c r="A120" s="6">
        <v>118</v>
      </c>
      <c r="B120" s="7" t="s">
        <v>130</v>
      </c>
      <c r="C120" s="7" t="s">
        <v>131</v>
      </c>
      <c r="D120" s="10"/>
      <c r="E120" s="9">
        <v>0</v>
      </c>
    </row>
    <row r="121" spans="1:5" ht="20.399999999999999" x14ac:dyDescent="0.65">
      <c r="A121" s="6">
        <v>119</v>
      </c>
      <c r="B121" s="7" t="s">
        <v>132</v>
      </c>
      <c r="C121" s="7" t="s">
        <v>133</v>
      </c>
      <c r="D121" s="10"/>
      <c r="E121" s="9">
        <v>0</v>
      </c>
    </row>
    <row r="122" spans="1:5" ht="20.399999999999999" x14ac:dyDescent="0.65">
      <c r="A122" s="6">
        <v>120</v>
      </c>
      <c r="B122" s="7" t="s">
        <v>221</v>
      </c>
      <c r="C122" s="7" t="s">
        <v>222</v>
      </c>
      <c r="D122" s="10"/>
      <c r="E122" s="9">
        <v>0</v>
      </c>
    </row>
    <row r="123" spans="1:5" ht="20.399999999999999" x14ac:dyDescent="0.65">
      <c r="A123" s="6">
        <v>121</v>
      </c>
      <c r="B123" s="7" t="s">
        <v>223</v>
      </c>
      <c r="C123" s="7" t="s">
        <v>224</v>
      </c>
      <c r="D123" s="10"/>
      <c r="E123" s="9">
        <v>0</v>
      </c>
    </row>
    <row r="124" spans="1:5" ht="20.399999999999999" x14ac:dyDescent="0.65">
      <c r="A124" s="6">
        <v>122</v>
      </c>
      <c r="B124" s="7" t="s">
        <v>225</v>
      </c>
      <c r="C124" s="7" t="s">
        <v>226</v>
      </c>
      <c r="D124" s="10"/>
      <c r="E124" s="9">
        <v>0</v>
      </c>
    </row>
    <row r="125" spans="1:5" ht="20.399999999999999" x14ac:dyDescent="0.65">
      <c r="A125" s="6">
        <v>123</v>
      </c>
      <c r="B125" s="7" t="s">
        <v>227</v>
      </c>
      <c r="C125" s="7" t="s">
        <v>228</v>
      </c>
      <c r="D125" s="10"/>
      <c r="E125" s="9">
        <v>0</v>
      </c>
    </row>
    <row r="126" spans="1:5" ht="20.399999999999999" x14ac:dyDescent="0.65">
      <c r="A126" s="6">
        <v>124</v>
      </c>
      <c r="B126" s="7" t="s">
        <v>229</v>
      </c>
      <c r="C126" s="7" t="s">
        <v>230</v>
      </c>
      <c r="D126" s="10"/>
      <c r="E126" s="9">
        <v>0</v>
      </c>
    </row>
    <row r="127" spans="1:5" ht="20.399999999999999" x14ac:dyDescent="0.65">
      <c r="A127" s="6">
        <v>125</v>
      </c>
      <c r="B127" s="7" t="s">
        <v>25</v>
      </c>
      <c r="C127" s="7" t="s">
        <v>26</v>
      </c>
      <c r="D127" s="10"/>
      <c r="E127" s="9">
        <v>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2025-03-09T08:00:07Z</dcterms:modified>
</cp:coreProperties>
</file>